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EXTREMADURA\BADAJOZ\"/>
    </mc:Choice>
  </mc:AlternateContent>
  <xr:revisionPtr revIDLastSave="0" documentId="8_{6EA4EB11-3F1E-42AF-AF2E-1AB191057851}" xr6:coauthVersionLast="47" xr6:coauthVersionMax="47" xr10:uidLastSave="{00000000-0000-0000-0000-000000000000}"/>
  <bookViews>
    <workbookView xWindow="-108" yWindow="-108" windowWidth="19416" windowHeight="10416" xr2:uid="{73A18635-67D1-4935-A7D0-8C89EDAEB6AC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<sst xmlns="http://schemas.openxmlformats.org/spreadsheetml/2006/main" count="264" uniqueCount="192">
  <si>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</si>
  <si>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</si>
  <si>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</si>
  <si>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</si>
  <si>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</si>
  <si>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</si>
  <si>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</si>
  <si>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</si>
  <si>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</si>
  <si>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</si>
  <si>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</si>
  <si>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</si>
  <si>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</si>
  <si>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</si>
  <si>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VILLAFRANCA DE LOS BARROS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</si>
  <si>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</si>
  <si>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</si>
  <si>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</si>
  <si>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</si>
  <si>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</si>
  <si>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</si>
  <si>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</si>
  <si>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</si>
  <si>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</si>
  <si>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</si>
  <si>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</si>
  <si>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</si>
  <si>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</si>
  <si>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</si>
  <si>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</si>
  <si>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</si>
  <si>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</si>
  <si>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</si>
  <si>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</si>
  <si>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</si>
  <si>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</si>
  <si>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Fuente del Maestre</t>
  </si>
  <si>
    <t>Hinojosa del Valle</t>
  </si>
  <si>
    <t>Hornachos</t>
  </si>
  <si>
    <t>Palomas</t>
  </si>
  <si>
    <t>Puebla de la Reina</t>
  </si>
  <si>
    <t>Puebla del Prior</t>
  </si>
  <si>
    <t>Ribera del Fresno</t>
  </si>
  <si>
    <t>Villafranca de los Barros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</si>
  <si>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</si>
  <si>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</si>
  <si>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</si>
  <si>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</si>
  <si>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</si>
  <si>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</si>
  <si>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</si>
  <si>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</si>
  <si>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</si>
  <si>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</si>
  <si>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</si>
  <si>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</si>
  <si>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2023. Los Datos del MNP de 2022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</si>
  <si>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</si>
  <si>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</si>
  <si>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</si>
  <si>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</si>
  <si>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</si>
  <si>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</si>
  <si>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</si>
  <si>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</si>
  <si>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2023</t>
  </si>
  <si>
    <t>Total Población:</t>
  </si>
  <si>
    <t>Rumania</t>
  </si>
  <si>
    <t>Nicaragua</t>
  </si>
  <si>
    <t>Ucrania</t>
  </si>
  <si>
    <t>Colombia</t>
  </si>
  <si>
    <t>China</t>
  </si>
  <si>
    <t>Portugal</t>
  </si>
  <si>
    <t>Senegal</t>
  </si>
  <si>
    <t>Guatemala</t>
  </si>
  <si>
    <t>Brasil</t>
  </si>
  <si>
    <t>Perú</t>
  </si>
  <si>
    <t>Venezuela</t>
  </si>
  <si>
    <t>Honduras</t>
  </si>
  <si>
    <t>Argelia</t>
  </si>
  <si>
    <t>Marruecos</t>
  </si>
  <si>
    <t>Italia</t>
  </si>
  <si>
    <t>Reino Unido</t>
  </si>
  <si>
    <t>Rusia</t>
  </si>
  <si>
    <t>México</t>
  </si>
  <si>
    <t>Pakistán</t>
  </si>
  <si>
    <t>Francia</t>
  </si>
  <si>
    <t>Cuba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</si>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</sst>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B760EC68-B108-4196-9307-E23F6C77CE78}"/>
    <cellStyle name="Normal" xfId="0" builtinId="0"/>
    <cellStyle name="Normal 2" xfId="1" xr:uid="{A9AAED60-A0D8-4219-A7F4-21F6CEC1870D}"/>
    <cellStyle name="Porcentaje 2" xfId="2" xr:uid="{AC4F8BAF-F244-49D2-9C89-0C9FD64E15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51105024915"/>
          <c:y val="4.109582148876757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C79-4E72-914D-92036C8150B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C79-4E72-914D-92036C8150B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C79-4E72-914D-92036C8150B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C79-4E72-914D-92036C8150B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AC79-4E72-914D-92036C815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321400042386005"/>
          <c:y val="0.86903767620101791"/>
          <c:w val="0.69360433206718719"/>
          <c:h val="9.904488775963704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2800671139"/>
          <c:y val="5.66039063729021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2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</c:strLit>
          </c:cat>
          <c:val>
            <c:numLit>
              <c:formatCode>General</c:formatCode>
              <c:ptCount val="22"/>
              <c:pt idx="0">
                <c:v>29408</c:v>
              </c:pt>
              <c:pt idx="1">
                <c:v>29371</c:v>
              </c:pt>
              <c:pt idx="2">
                <c:v>29302</c:v>
              </c:pt>
              <c:pt idx="3">
                <c:v>29641</c:v>
              </c:pt>
              <c:pt idx="4">
                <c:v>29747</c:v>
              </c:pt>
              <c:pt idx="5">
                <c:v>29737</c:v>
              </c:pt>
              <c:pt idx="6">
                <c:v>30100</c:v>
              </c:pt>
              <c:pt idx="7">
                <c:v>30315</c:v>
              </c:pt>
              <c:pt idx="8">
                <c:v>30233</c:v>
              </c:pt>
              <c:pt idx="9">
                <c:v>30132</c:v>
              </c:pt>
              <c:pt idx="10" formatCode="#,##0">
                <c:v>30218</c:v>
              </c:pt>
              <c:pt idx="11" formatCode="#,##0">
                <c:v>30181</c:v>
              </c:pt>
              <c:pt idx="12" formatCode="#,##0">
                <c:v>30037</c:v>
              </c:pt>
              <c:pt idx="13" formatCode="#,##0">
                <c:v>29849</c:v>
              </c:pt>
              <c:pt idx="14" formatCode="#,##0">
                <c:v>29729</c:v>
              </c:pt>
              <c:pt idx="15" formatCode="#,##0">
                <c:v>29463</c:v>
              </c:pt>
              <c:pt idx="16" formatCode="#,##0">
                <c:v>29116</c:v>
              </c:pt>
              <c:pt idx="17" formatCode="#,##0">
                <c:v>28913</c:v>
              </c:pt>
              <c:pt idx="18" formatCode="#,##0">
                <c:v>28530</c:v>
              </c:pt>
              <c:pt idx="19" formatCode="#,##0">
                <c:v>28352</c:v>
              </c:pt>
              <c:pt idx="20" formatCode="#,##0">
                <c:v>28119</c:v>
              </c:pt>
              <c:pt idx="21" formatCode="#,##0">
                <c:v>27912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D33-406B-B8F0-B61DD56D74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6139487"/>
        <c:axId val="1"/>
      </c:lineChart>
      <c:catAx>
        <c:axId val="12161394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161394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919F-4986-8D5C-177BF7B185C6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919F-4986-8D5C-177BF7B185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216272015"/>
        <c:axId val="1"/>
      </c:barChart>
      <c:catAx>
        <c:axId val="1216272015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548714967675E-2"/>
              <c:y val="0.3692820385640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4"/>
              <c:y val="0.90849952811016732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16272015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41974002261"/>
          <c:y val="7.3429362996292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EE6-4B4D-9258-4819E88C232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EE6-4B4D-9258-4819E88C232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EE6-4B4D-9258-4819E88C232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EE6-4B4D-9258-4819E88C232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7EE6-4B4D-9258-4819E88C23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38004315666075"/>
          <c:y val="0.86114131566887475"/>
          <c:w val="0.62650218376853084"/>
          <c:h val="9.5241219847519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499319164053"/>
          <c:y val="4.368950951443569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D1E-4C13-B67D-BD066453A51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D1E-4C13-B67D-BD066453A51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D1E-4C13-B67D-BD066453A51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D1E-4C13-B67D-BD066453A51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1D1E-4C13-B67D-BD066453A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218439800288122"/>
          <c:y val="0.85158966945538062"/>
          <c:w val="0.74814472204132398"/>
          <c:h val="0.101565575787401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5884746334"/>
          <c:y val="4.411783013289346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109-434A-93B5-3A240329979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109-434A-93B5-3A2403299795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109-434A-93B5-3A2403299795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109-434A-93B5-3A240329979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1109-434A-93B5-3A2403299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85586967291739"/>
          <c:y val="0.85378554459348699"/>
          <c:w val="0.70684997206674471"/>
          <c:h val="0.1027704293880260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9617350465"/>
          <c:y val="4.30623536922749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E89-493C-9A5A-BDE58078427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E89-493C-9A5A-BDE58078427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E89-493C-9A5A-BDE58078427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E89-493C-9A5A-BDE580784279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89-493C-9A5A-BDE580784279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89-493C-9A5A-BDE58078427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1E89-493C-9A5A-BDE5807842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105594695399917"/>
          <c:y val="0.86103324922222568"/>
          <c:w val="0.79581544412211636"/>
          <c:h val="0.100389647240040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38100</xdr:colOff>
      <xdr:row>5</xdr:row>
      <xdr:rowOff>160020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E49045C-AEA7-4A66-8928-C821E15C81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62060" cy="998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22860</xdr:colOff>
      <xdr:row>7</xdr:row>
      <xdr:rowOff>83820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4B4FA57-1266-4122-98CB-ECABE9F90B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24128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152400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0DE8885-26FF-4389-9AD3-072EB3E4C2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5236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22860</xdr:colOff>
      <xdr:row>5</xdr:row>
      <xdr:rowOff>152400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FEC05DC-5BA4-4308-ACDF-27ADD1BD52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19022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30480</xdr:colOff>
      <xdr:row>5</xdr:row>
      <xdr:rowOff>152400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2DD5681-12C7-4AAB-AA9A-83F51EADB3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59942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38100</xdr:colOff>
      <xdr:row>5</xdr:row>
      <xdr:rowOff>152400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842BD38-01EC-4C07-9921-0376F0EA2B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9248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</xdr:colOff>
      <xdr:row>10</xdr:row>
      <xdr:rowOff>144780</xdr:rowOff>
    </xdr:from>
    <xdr:to>
      <xdr:col>4</xdr:col>
      <xdr:colOff>853440</xdr:colOff>
      <xdr:row>24</xdr:row>
      <xdr:rowOff>129540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71975302-1438-4CA6-9ACA-556094EB7A85}"/>
            </a:ext>
          </a:extLst>
        </xdr:cNvPr>
        <xdr:cNvSpPr>
          <a:spLocks noChangeAspect="1" noChangeArrowheads="1"/>
        </xdr:cNvSpPr>
      </xdr:nvSpPr>
      <xdr:spPr bwMode="auto">
        <a:xfrm>
          <a:off x="106680" y="1935480"/>
          <a:ext cx="3649980" cy="262128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99060</xdr:colOff>
      <xdr:row>26</xdr:row>
      <xdr:rowOff>0</xdr:rowOff>
    </xdr:from>
    <xdr:to>
      <xdr:col>4</xdr:col>
      <xdr:colOff>876300</xdr:colOff>
      <xdr:row>39</xdr:row>
      <xdr:rowOff>152400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EBC78D07-4BDB-4D3A-ACBE-BC531D46D1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662940</xdr:colOff>
      <xdr:row>5</xdr:row>
      <xdr:rowOff>152400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7F453293-547F-4318-BBAF-B94827CEB1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5474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22860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517ADA2-6A04-4A5A-9549-D9DF1A0487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47760" cy="944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891540</xdr:colOff>
      <xdr:row>9</xdr:row>
      <xdr:rowOff>53340</xdr:rowOff>
    </xdr:from>
    <xdr:to>
      <xdr:col>10</xdr:col>
      <xdr:colOff>944880</xdr:colOff>
      <xdr:row>22</xdr:row>
      <xdr:rowOff>83820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1AF8C1FA-9D7D-4E9F-A2A3-F6BD343BD5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20</xdr:row>
      <xdr:rowOff>0</xdr:rowOff>
    </xdr:from>
    <xdr:to>
      <xdr:col>5</xdr:col>
      <xdr:colOff>883920</xdr:colOff>
      <xdr:row>35</xdr:row>
      <xdr:rowOff>121920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003C6CFB-60B2-49A3-B268-DA9CE3FF6C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22860</xdr:colOff>
      <xdr:row>5</xdr:row>
      <xdr:rowOff>152400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02DAF8A5-A99E-43F0-856A-7A5093A8CF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6586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0.13398</cdr:x>
      <cdr:y>0.01629</cdr:y>
    </cdr:from>
    <cdr:to>
      <cdr:x>0.25264</cdr:x>
      <cdr:y>0.06708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0.81527</cdr:x>
      <cdr:y>0.01629</cdr:y>
    </cdr:from>
    <cdr:to>
      <cdr:x>0.92903</cdr:x>
      <cdr:y>0.06901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0</xdr:rowOff>
    </xdr:from>
    <xdr:to>
      <xdr:col>10</xdr:col>
      <xdr:colOff>396240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9CE6D79-C385-4403-AA4F-481FD626E3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0"/>
          <a:ext cx="11650980" cy="944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213360</xdr:colOff>
      <xdr:row>5</xdr:row>
      <xdr:rowOff>152400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71E6924-88D3-4EF0-B85E-7CAEEA416B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67562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449580</xdr:colOff>
      <xdr:row>9</xdr:row>
      <xdr:rowOff>220980</xdr:rowOff>
    </xdr:from>
    <xdr:to>
      <xdr:col>7</xdr:col>
      <xdr:colOff>1196340</xdr:colOff>
      <xdr:row>21</xdr:row>
      <xdr:rowOff>15240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BA5FD517-D88E-484F-BF98-E2671D1ABE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396240</xdr:colOff>
      <xdr:row>17</xdr:row>
      <xdr:rowOff>0</xdr:rowOff>
    </xdr:from>
    <xdr:to>
      <xdr:col>10</xdr:col>
      <xdr:colOff>563880</xdr:colOff>
      <xdr:row>28</xdr:row>
      <xdr:rowOff>144780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E08B7B85-BCA5-40B4-8B70-48E5A229CA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22860</xdr:colOff>
      <xdr:row>17</xdr:row>
      <xdr:rowOff>0</xdr:rowOff>
    </xdr:from>
    <xdr:to>
      <xdr:col>5</xdr:col>
      <xdr:colOff>198120</xdr:colOff>
      <xdr:row>28</xdr:row>
      <xdr:rowOff>121920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9EFC181A-4C2F-423F-A0FE-CBB0421F9C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800100</xdr:colOff>
      <xdr:row>17</xdr:row>
      <xdr:rowOff>7620</xdr:rowOff>
    </xdr:from>
    <xdr:to>
      <xdr:col>16</xdr:col>
      <xdr:colOff>655320</xdr:colOff>
      <xdr:row>29</xdr:row>
      <xdr:rowOff>15240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BABDE8DC-8B1F-4A53-854C-0AEEF5B182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45720</xdr:colOff>
      <xdr:row>5</xdr:row>
      <xdr:rowOff>152400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55711D5E-710C-4E3B-A7DE-4082E18D81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00962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30480</xdr:colOff>
      <xdr:row>5</xdr:row>
      <xdr:rowOff>152400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A9B8FAE-7E87-46D9-A5FC-95C7877B4D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676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9BC97-C52B-4199-82CC-8A2501C2775F}">
  <sheetPr codeName="Hoja17">
    <pageSetUpPr fitToPage="1"/>
  </sheetPr>
  <dimension ref="A7:L18"/>
  <sheetViews>
    <sheetView tabSelected="1" workbookViewId="0"/>
  </sheetViews>
  <sheetFormatPr baseColWidth="10" defaultColWidth="11.44140625" defaultRowHeight="13.2" x14ac:dyDescent="0.25"/>
  <cols>
    <col min="1" max="1" width="6.33203125" style="2" customWidth="1"/>
    <col min="2" max="3" width="11.44140625" style="2"/>
    <col min="4" max="4" width="7" style="2" customWidth="1"/>
    <col min="5" max="5" width="9.109375" style="2" customWidth="1"/>
    <col min="6" max="6" width="14.6640625" style="2" customWidth="1"/>
    <col min="7" max="16384" width="11.44140625" style="2"/>
  </cols>
  <sheetData>
    <row r="7" spans="1:12" ht="17.399999999999999" x14ac:dyDescent="0.3">
      <c r="A7" s="1" t="str">
        <f>'Datos Generales'!A9</f>
        <v>Partido Judicial de VILLAFRANCA DE LOS BARROS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6" x14ac:dyDescent="0.3">
      <c r="B8" s="3"/>
    </row>
    <row r="9" spans="1:12" ht="17.399999999999999" x14ac:dyDescent="0.3">
      <c r="A9" s="4"/>
      <c r="B9" s="4" t="s">
        <v>0</v>
      </c>
    </row>
    <row r="10" spans="1:12" x14ac:dyDescent="0.25">
      <c r="B10" s="5"/>
    </row>
    <row r="11" spans="1:12" x14ac:dyDescent="0.25">
      <c r="B11" s="5"/>
      <c r="E11" s="6"/>
    </row>
    <row r="12" spans="1:12" ht="17.399999999999999" x14ac:dyDescent="0.3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399999999999999" x14ac:dyDescent="0.3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6" x14ac:dyDescent="0.3">
      <c r="B15" s="9"/>
    </row>
    <row r="16" spans="1:12" ht="17.399999999999999" x14ac:dyDescent="0.3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6" x14ac:dyDescent="0.3">
      <c r="B17" s="9"/>
      <c r="J17" s="10"/>
    </row>
    <row r="18" spans="1:10" ht="17.399999999999999" x14ac:dyDescent="0.3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EB2D0EFF-3777-43FF-BD6D-6A0550A40DAE}"/>
    <hyperlink ref="B14:C14" location="Municipios!A1" display="Municipios" xr:uid="{90635DBB-FA87-4445-9E86-4F9D1BB766F9}"/>
    <hyperlink ref="B16:C16" location="'Datos Demograficos'!A1" display="Datos Demograficos" xr:uid="{4215AF40-4553-46D8-B836-4EEEC5F5963B}"/>
    <hyperlink ref="B18:C18" location="Nacionalidades!A1" display="Nacionalidades" xr:uid="{6164BF96-3015-4A39-ABAE-8026CACE2798}"/>
    <hyperlink ref="H18:I18" location="Trabajo!A1" display="Trabajo" xr:uid="{D207E965-D4EF-43B3-B396-D7005EACBDEE}"/>
    <hyperlink ref="E12:F12" location="'Datos Economicos'!A1" display="Datos Económicos" xr:uid="{531E6C74-B6BE-4DA7-964A-65D5F9C38695}"/>
    <hyperlink ref="E14" location="Trafico!A1" display="Tráfico" xr:uid="{ED635635-8BAC-4245-B76E-257B5C97DF5C}"/>
    <hyperlink ref="E16:F16" location="'Plazas Turisticas'!A1" display="Plazas Turisticas" xr:uid="{55FEEC60-878A-4953-A748-25C429F5C9D0}"/>
    <hyperlink ref="E18:F18" location="Bancos!A1" display="Bancos" xr:uid="{28EAFF43-146A-4174-8878-D92994780A32}"/>
    <hyperlink ref="H12" location="Presupuestos!A1" display="Presupuestos" xr:uid="{0D0A8EF6-B16F-4ACB-AB9D-6345164485D9}"/>
    <hyperlink ref="H14" location="'Datos Catastrales'!A1" display="Datos Catastrales" xr:uid="{6C030351-238F-432E-AD2F-EEA95FE2166B}"/>
    <hyperlink ref="H16:I16" location="Hacienda!A1" display="Hacienda" xr:uid="{E351297D-4BB2-4272-9608-33D4305F04E9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53726-827D-457F-882B-C5804992A32C}">
  <sheetPr codeName="Hoja14">
    <pageSetUpPr fitToPage="1"/>
  </sheetPr>
  <dimension ref="A7:H28"/>
  <sheetViews>
    <sheetView workbookViewId="0"/>
  </sheetViews>
  <sheetFormatPr baseColWidth="10" defaultColWidth="11.44140625" defaultRowHeight="12.6" x14ac:dyDescent="0.2"/>
  <cols>
    <col min="1" max="3" width="11.44140625" style="12"/>
    <col min="4" max="4" width="13" style="12" customWidth="1"/>
    <col min="5" max="5" width="13.88671875" style="12" customWidth="1"/>
    <col min="6" max="6" width="18.109375" style="12" customWidth="1"/>
    <col min="7" max="7" width="17.88671875" style="12" customWidth="1"/>
    <col min="8" max="16384" width="11.44140625" style="12"/>
  </cols>
  <sheetData>
    <row r="7" spans="1:8" ht="17.399999999999999" x14ac:dyDescent="0.3">
      <c r="A7" s="11" t="s">
        <v>0</v>
      </c>
      <c r="B7" s="52"/>
      <c r="D7" s="52"/>
      <c r="E7" s="52"/>
      <c r="F7" s="52"/>
      <c r="G7" s="52"/>
    </row>
    <row r="8" spans="1:8" ht="16.2" x14ac:dyDescent="0.3">
      <c r="B8" s="52"/>
    </row>
    <row r="9" spans="1:8" ht="17.399999999999999" x14ac:dyDescent="0.3">
      <c r="A9" s="14" t="s">
        <v>14</v>
      </c>
    </row>
    <row r="10" spans="1:8" ht="18" thickBot="1" x14ac:dyDescent="0.35">
      <c r="B10" s="14"/>
    </row>
    <row r="11" spans="1:8" x14ac:dyDescent="0.2">
      <c r="A11" s="16"/>
      <c r="B11" s="17"/>
      <c r="C11" s="17"/>
      <c r="D11" s="17"/>
      <c r="E11" s="17"/>
      <c r="F11" s="17"/>
      <c r="G11" s="17"/>
      <c r="H11" s="19"/>
    </row>
    <row r="12" spans="1:8" ht="17.399999999999999" x14ac:dyDescent="0.3">
      <c r="A12" s="20"/>
      <c r="B12" s="14" t="s">
        <v>138</v>
      </c>
      <c r="H12" s="23"/>
    </row>
    <row r="13" spans="1:8" ht="13.2" thickBot="1" x14ac:dyDescent="0.25">
      <c r="A13" s="20"/>
      <c r="B13" s="21"/>
      <c r="H13" s="23"/>
    </row>
    <row r="14" spans="1:8" ht="33.75" customHeight="1" x14ac:dyDescent="0.2">
      <c r="A14" s="20"/>
      <c r="B14" s="100" t="s">
        <v>99</v>
      </c>
      <c r="C14" s="101" t="s">
        <v>12</v>
      </c>
      <c r="D14" s="101" t="s">
        <v>139</v>
      </c>
      <c r="E14" s="101" t="s">
        <v>140</v>
      </c>
      <c r="F14" s="101" t="s">
        <v>141</v>
      </c>
      <c r="G14" s="102" t="s">
        <v>142</v>
      </c>
      <c r="H14" s="23"/>
    </row>
    <row r="15" spans="1:8" ht="33" customHeight="1" thickBot="1" x14ac:dyDescent="0.25">
      <c r="A15" s="20"/>
      <c r="B15" s="117">
        <v>30</v>
      </c>
      <c r="C15" s="115">
        <v>22</v>
      </c>
      <c r="D15" s="115">
        <v>0</v>
      </c>
      <c r="E15" s="115">
        <v>8</v>
      </c>
      <c r="F15" s="115">
        <v>0</v>
      </c>
      <c r="G15" s="116">
        <v>0</v>
      </c>
      <c r="H15" s="23"/>
    </row>
    <row r="16" spans="1:8" x14ac:dyDescent="0.2">
      <c r="A16" s="20"/>
      <c r="B16" s="21"/>
      <c r="H16" s="23"/>
    </row>
    <row r="17" spans="1:8" x14ac:dyDescent="0.2">
      <c r="A17" s="20"/>
      <c r="B17" s="21" t="s">
        <v>143</v>
      </c>
      <c r="G17" s="128">
        <v>0</v>
      </c>
      <c r="H17" s="23"/>
    </row>
    <row r="18" spans="1:8" x14ac:dyDescent="0.2">
      <c r="A18" s="20"/>
      <c r="H18" s="23"/>
    </row>
    <row r="19" spans="1:8" x14ac:dyDescent="0.2">
      <c r="A19" s="20"/>
      <c r="H19" s="23"/>
    </row>
    <row r="20" spans="1:8" x14ac:dyDescent="0.2">
      <c r="A20" s="20"/>
      <c r="B20" s="21" t="s">
        <v>144</v>
      </c>
      <c r="F20" s="129">
        <v>479</v>
      </c>
      <c r="H20" s="23"/>
    </row>
    <row r="21" spans="1:8" x14ac:dyDescent="0.2">
      <c r="A21" s="20"/>
      <c r="B21" s="21"/>
      <c r="F21" s="130"/>
      <c r="H21" s="23"/>
    </row>
    <row r="22" spans="1:8" x14ac:dyDescent="0.2">
      <c r="A22" s="20"/>
      <c r="B22" s="21" t="s">
        <v>145</v>
      </c>
      <c r="F22" s="130">
        <v>1.7161077672685585E-2</v>
      </c>
      <c r="H22" s="23"/>
    </row>
    <row r="23" spans="1:8" x14ac:dyDescent="0.2">
      <c r="A23" s="20"/>
      <c r="B23" s="21"/>
      <c r="F23" s="130"/>
      <c r="H23" s="23"/>
    </row>
    <row r="24" spans="1:8" x14ac:dyDescent="0.2">
      <c r="A24" s="20"/>
      <c r="B24" s="21" t="s">
        <v>146</v>
      </c>
      <c r="F24" s="129">
        <v>1</v>
      </c>
      <c r="H24" s="23"/>
    </row>
    <row r="25" spans="1:8" x14ac:dyDescent="0.2">
      <c r="A25" s="20"/>
      <c r="B25" s="21"/>
      <c r="F25" s="130"/>
      <c r="H25" s="23"/>
    </row>
    <row r="26" spans="1:8" x14ac:dyDescent="0.2">
      <c r="A26" s="20"/>
      <c r="B26" s="21" t="s">
        <v>147</v>
      </c>
      <c r="F26" s="130">
        <v>0.125</v>
      </c>
      <c r="H26" s="23"/>
    </row>
    <row r="27" spans="1:8" x14ac:dyDescent="0.2">
      <c r="A27" s="20"/>
      <c r="H27" s="23"/>
    </row>
    <row r="28" spans="1:8" ht="13.2" thickBot="1" x14ac:dyDescent="0.2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F122C8F0-3920-4A6C-961B-65D44CCCD7D0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3BD47-6277-44E2-AC7D-41FD452A5D45}">
  <sheetPr codeName="Hoja9">
    <pageSetUpPr fitToPage="1"/>
  </sheetPr>
  <dimension ref="A7:L26"/>
  <sheetViews>
    <sheetView workbookViewId="0"/>
  </sheetViews>
  <sheetFormatPr baseColWidth="10" defaultColWidth="11.44140625" defaultRowHeight="12.6" x14ac:dyDescent="0.2"/>
  <cols>
    <col min="1" max="1" width="2.33203125" style="12" customWidth="1"/>
    <col min="2" max="11" width="18.6640625" style="12" customWidth="1"/>
    <col min="12" max="12" width="3" style="12" customWidth="1"/>
    <col min="13" max="16384" width="11.44140625" style="12"/>
  </cols>
  <sheetData>
    <row r="7" spans="1:12" ht="17.399999999999999" x14ac:dyDescent="0.3">
      <c r="B7" s="11" t="s">
        <v>0</v>
      </c>
      <c r="C7" s="52"/>
      <c r="D7" s="52"/>
      <c r="E7" s="52"/>
      <c r="F7" s="52"/>
      <c r="G7" s="52"/>
      <c r="H7" s="52"/>
    </row>
    <row r="8" spans="1:12" ht="16.2" x14ac:dyDescent="0.3">
      <c r="B8" s="52"/>
    </row>
    <row r="9" spans="1:12" ht="17.399999999999999" x14ac:dyDescent="0.3">
      <c r="A9" s="14" t="s">
        <v>14</v>
      </c>
    </row>
    <row r="10" spans="1:12" ht="18" thickBot="1" x14ac:dyDescent="0.35">
      <c r="B10" s="14"/>
    </row>
    <row r="11" spans="1:12" x14ac:dyDescent="0.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6.2" x14ac:dyDescent="0.3">
      <c r="A12" s="20"/>
      <c r="B12" s="131" t="s">
        <v>148</v>
      </c>
      <c r="C12" s="131"/>
      <c r="D12" s="131"/>
      <c r="E12" s="131"/>
      <c r="L12" s="23"/>
    </row>
    <row r="13" spans="1:12" ht="14.25" customHeight="1" x14ac:dyDescent="0.3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149</v>
      </c>
      <c r="C14" s="131"/>
      <c r="D14" s="131"/>
      <c r="E14" s="131"/>
      <c r="L14" s="23"/>
    </row>
    <row r="15" spans="1:12" ht="48" customHeight="1" thickBot="1" x14ac:dyDescent="0.25">
      <c r="A15" s="20"/>
      <c r="B15" s="97" t="s">
        <v>150</v>
      </c>
      <c r="C15" s="132" t="s">
        <v>151</v>
      </c>
      <c r="D15" s="132" t="s">
        <v>152</v>
      </c>
      <c r="E15" s="132" t="s">
        <v>153</v>
      </c>
      <c r="F15" s="132" t="s">
        <v>154</v>
      </c>
      <c r="G15" s="132" t="s">
        <v>155</v>
      </c>
      <c r="H15" s="132" t="s">
        <v>156</v>
      </c>
      <c r="I15" s="132" t="s">
        <v>157</v>
      </c>
      <c r="J15" s="132" t="s">
        <v>158</v>
      </c>
      <c r="K15" s="133" t="s">
        <v>159</v>
      </c>
      <c r="L15" s="134"/>
    </row>
    <row r="16" spans="1:12" ht="32.25" customHeight="1" thickBot="1" x14ac:dyDescent="0.25">
      <c r="A16" s="20"/>
      <c r="B16" s="135">
        <v>9168.7039599999989</v>
      </c>
      <c r="C16" s="136">
        <v>784.06840999999997</v>
      </c>
      <c r="D16" s="136">
        <v>4062.55501</v>
      </c>
      <c r="E16" s="136">
        <v>10221.88832</v>
      </c>
      <c r="F16" s="136">
        <v>1108.9645800000001</v>
      </c>
      <c r="G16" s="136">
        <v>617.81999999999994</v>
      </c>
      <c r="H16" s="136">
        <v>1775.6498500000002</v>
      </c>
      <c r="I16" s="136">
        <v>30.8</v>
      </c>
      <c r="J16" s="136">
        <v>0</v>
      </c>
      <c r="K16" s="137">
        <v>27770.450129999997</v>
      </c>
      <c r="L16" s="23"/>
    </row>
    <row r="17" spans="1:12" ht="17.399999999999999" x14ac:dyDescent="0.3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160</v>
      </c>
      <c r="C18" s="131"/>
      <c r="D18" s="131"/>
      <c r="E18" s="131"/>
      <c r="L18" s="23"/>
    </row>
    <row r="19" spans="1:12" ht="47.25" customHeight="1" thickBot="1" x14ac:dyDescent="0.25">
      <c r="A19" s="20"/>
      <c r="B19" s="97" t="s">
        <v>161</v>
      </c>
      <c r="C19" s="132" t="s">
        <v>162</v>
      </c>
      <c r="D19" s="132" t="s">
        <v>163</v>
      </c>
      <c r="E19" s="132" t="s">
        <v>164</v>
      </c>
      <c r="F19" s="132" t="s">
        <v>165</v>
      </c>
      <c r="G19" s="132" t="s">
        <v>156</v>
      </c>
      <c r="H19" s="132" t="s">
        <v>157</v>
      </c>
      <c r="I19" s="132" t="s">
        <v>158</v>
      </c>
      <c r="J19" s="132" t="s">
        <v>166</v>
      </c>
      <c r="L19" s="23"/>
    </row>
    <row r="20" spans="1:12" ht="32.25" customHeight="1" thickBot="1" x14ac:dyDescent="0.25">
      <c r="A20" s="20"/>
      <c r="B20" s="135">
        <v>14575.15445</v>
      </c>
      <c r="C20" s="136">
        <v>7776.5119900000009</v>
      </c>
      <c r="D20" s="136">
        <v>67.451750000000004</v>
      </c>
      <c r="E20" s="136">
        <v>1416.32482</v>
      </c>
      <c r="F20" s="136">
        <v>2707.0359100000001</v>
      </c>
      <c r="G20" s="136">
        <v>52.852829999999997</v>
      </c>
      <c r="H20" s="136">
        <v>30.8</v>
      </c>
      <c r="I20" s="136">
        <v>924.41118000000006</v>
      </c>
      <c r="J20" s="137">
        <v>27550.54293</v>
      </c>
      <c r="L20" s="23"/>
    </row>
    <row r="21" spans="1:12" ht="19.5" customHeight="1" x14ac:dyDescent="0.2">
      <c r="A21" s="20"/>
      <c r="B21" s="111"/>
      <c r="L21" s="23"/>
    </row>
    <row r="22" spans="1:12" ht="17.25" customHeight="1" thickBot="1" x14ac:dyDescent="0.35">
      <c r="A22" s="20"/>
      <c r="B22" s="131" t="s">
        <v>167</v>
      </c>
      <c r="C22" s="131"/>
      <c r="D22" s="131"/>
      <c r="E22" s="131"/>
      <c r="L22" s="23"/>
    </row>
    <row r="23" spans="1:12" ht="56.25" customHeight="1" thickBot="1" x14ac:dyDescent="0.25">
      <c r="A23" s="20"/>
      <c r="B23" s="97" t="s">
        <v>168</v>
      </c>
      <c r="C23" s="103" t="s">
        <v>169</v>
      </c>
      <c r="D23" s="103" t="s">
        <v>170</v>
      </c>
      <c r="E23" s="103" t="s">
        <v>171</v>
      </c>
      <c r="F23" s="103" t="s">
        <v>172</v>
      </c>
      <c r="G23" s="103" t="s">
        <v>173</v>
      </c>
      <c r="H23" s="104" t="s">
        <v>166</v>
      </c>
      <c r="I23" s="138"/>
      <c r="J23" s="111"/>
      <c r="K23" s="111"/>
      <c r="L23" s="23"/>
    </row>
    <row r="24" spans="1:12" ht="32.25" customHeight="1" thickBot="1" x14ac:dyDescent="0.25">
      <c r="A24" s="20"/>
      <c r="B24" s="139">
        <v>9096.2500600000003</v>
      </c>
      <c r="C24" s="136">
        <v>4700.7258599999996</v>
      </c>
      <c r="D24" s="136">
        <v>4950.9519999999993</v>
      </c>
      <c r="E24" s="136">
        <v>1731.39986</v>
      </c>
      <c r="F24" s="136">
        <v>6087.0522200000005</v>
      </c>
      <c r="G24" s="136">
        <v>984.16292999999996</v>
      </c>
      <c r="H24" s="137">
        <v>27550.542929999996</v>
      </c>
      <c r="I24" s="140"/>
      <c r="J24" s="141"/>
      <c r="K24" s="141"/>
      <c r="L24" s="23"/>
    </row>
    <row r="25" spans="1:12" ht="32.25" customHeight="1" x14ac:dyDescent="0.2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3.2" thickBot="1" x14ac:dyDescent="0.2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A86033E3-192F-4E61-BCDC-0E43858F55A6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24028-E2FE-4268-BD71-2A1476C49DB3}">
  <sheetPr codeName="Hoja15">
    <pageSetUpPr fitToPage="1"/>
  </sheetPr>
  <dimension ref="A7:M22"/>
  <sheetViews>
    <sheetView workbookViewId="0"/>
  </sheetViews>
  <sheetFormatPr baseColWidth="10" defaultColWidth="11.44140625" defaultRowHeight="12.6" x14ac:dyDescent="0.2"/>
  <cols>
    <col min="1" max="1" width="8.33203125" style="12" customWidth="1"/>
    <col min="2" max="2" width="24.88671875" style="12" customWidth="1"/>
    <col min="3" max="3" width="22.44140625" style="12" customWidth="1"/>
    <col min="4" max="4" width="2.44140625" style="12" customWidth="1"/>
    <col min="5" max="5" width="23.5546875" style="12" customWidth="1"/>
    <col min="6" max="6" width="16.33203125" style="12" customWidth="1"/>
    <col min="7" max="7" width="5.88671875" style="12" customWidth="1"/>
    <col min="8" max="8" width="5.5546875" style="12" customWidth="1"/>
    <col min="9" max="9" width="17.33203125" style="12" customWidth="1"/>
    <col min="10" max="10" width="19.33203125" style="12" customWidth="1"/>
    <col min="11" max="11" width="8" style="12" customWidth="1"/>
    <col min="12" max="16384" width="11.44140625" style="12"/>
  </cols>
  <sheetData>
    <row r="7" spans="1:11" ht="17.399999999999999" x14ac:dyDescent="0.3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6.2" x14ac:dyDescent="0.3">
      <c r="B8" s="52"/>
    </row>
    <row r="9" spans="1:11" ht="17.399999999999999" x14ac:dyDescent="0.3">
      <c r="A9" s="14" t="s">
        <v>14</v>
      </c>
    </row>
    <row r="10" spans="1:11" ht="18" thickBot="1" x14ac:dyDescent="0.35">
      <c r="B10" s="14"/>
    </row>
    <row r="11" spans="1:11" x14ac:dyDescent="0.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399999999999999" x14ac:dyDescent="0.3">
      <c r="A12" s="20"/>
      <c r="B12" s="144" t="s">
        <v>174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">
      <c r="A13" s="20"/>
      <c r="B13" s="119"/>
      <c r="I13" s="119"/>
      <c r="K13" s="23"/>
    </row>
    <row r="14" spans="1:11" ht="23.25" customHeight="1" thickBot="1" x14ac:dyDescent="0.25">
      <c r="A14" s="20"/>
      <c r="B14" s="146" t="s">
        <v>175</v>
      </c>
      <c r="C14" s="147"/>
      <c r="D14" s="147"/>
      <c r="E14" s="147"/>
      <c r="F14" s="148"/>
      <c r="I14" s="146" t="s">
        <v>176</v>
      </c>
      <c r="J14" s="148"/>
      <c r="K14" s="23"/>
    </row>
    <row r="15" spans="1:11" ht="51" customHeight="1" x14ac:dyDescent="0.2">
      <c r="A15" s="20"/>
      <c r="B15" s="100" t="s">
        <v>177</v>
      </c>
      <c r="C15" s="149">
        <v>23817</v>
      </c>
      <c r="E15" s="150" t="s">
        <v>178</v>
      </c>
      <c r="F15" s="151">
        <v>18337</v>
      </c>
      <c r="G15" s="20"/>
      <c r="I15" s="100" t="s">
        <v>179</v>
      </c>
      <c r="J15" s="149">
        <v>33272</v>
      </c>
      <c r="K15" s="23"/>
    </row>
    <row r="16" spans="1:11" ht="51" customHeight="1" x14ac:dyDescent="0.2">
      <c r="A16" s="20"/>
      <c r="B16" s="150" t="s">
        <v>180</v>
      </c>
      <c r="C16" s="152">
        <v>843430.33768000011</v>
      </c>
      <c r="E16" s="150" t="s">
        <v>181</v>
      </c>
      <c r="F16" s="153">
        <v>870.02269999999999</v>
      </c>
      <c r="G16" s="20"/>
      <c r="I16" s="150" t="s">
        <v>182</v>
      </c>
      <c r="J16" s="152">
        <v>101003.2</v>
      </c>
      <c r="K16" s="23"/>
    </row>
    <row r="17" spans="1:13" ht="51" customHeight="1" thickBot="1" x14ac:dyDescent="0.25">
      <c r="A17" s="20"/>
      <c r="B17" s="150" t="s">
        <v>183</v>
      </c>
      <c r="C17" s="152">
        <v>583214.79110000003</v>
      </c>
      <c r="E17" s="150" t="s">
        <v>184</v>
      </c>
      <c r="F17" s="153">
        <v>255.80410000000001</v>
      </c>
      <c r="G17" s="20"/>
      <c r="I17" s="154" t="s">
        <v>185</v>
      </c>
      <c r="J17" s="155">
        <v>58450.899999999994</v>
      </c>
      <c r="K17" s="23"/>
    </row>
    <row r="18" spans="1:13" ht="51" customHeight="1" thickBot="1" x14ac:dyDescent="0.25">
      <c r="A18" s="20"/>
      <c r="B18" s="154" t="s">
        <v>186</v>
      </c>
      <c r="C18" s="156">
        <v>260215.54657999999</v>
      </c>
      <c r="D18" s="157"/>
      <c r="E18" s="154" t="s">
        <v>187</v>
      </c>
      <c r="F18" s="158">
        <v>614.21859999999992</v>
      </c>
      <c r="G18" s="20"/>
      <c r="H18" s="111"/>
      <c r="K18" s="23"/>
    </row>
    <row r="19" spans="1:13" ht="13.8" x14ac:dyDescent="0.25">
      <c r="A19" s="20"/>
      <c r="B19" s="21"/>
      <c r="E19" s="42"/>
      <c r="K19" s="23"/>
    </row>
    <row r="20" spans="1:13" ht="13.2" thickBot="1" x14ac:dyDescent="0.2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3.8" x14ac:dyDescent="0.25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3.8" x14ac:dyDescent="0.25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8F0439BF-6874-4434-AD35-B16DB8543C34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AE66F-F122-4308-A60D-E7A34DC5BF55}">
  <sheetPr codeName="Hoja18">
    <pageSetUpPr fitToPage="1"/>
  </sheetPr>
  <dimension ref="A7:I22"/>
  <sheetViews>
    <sheetView workbookViewId="0"/>
  </sheetViews>
  <sheetFormatPr baseColWidth="10" defaultColWidth="11.44140625" defaultRowHeight="12.6" x14ac:dyDescent="0.2"/>
  <cols>
    <col min="1" max="1" width="12.88671875" style="12" customWidth="1"/>
    <col min="2" max="3" width="11.44140625" style="12"/>
    <col min="4" max="4" width="17.33203125" style="12" customWidth="1"/>
    <col min="5" max="5" width="16.109375" style="12" customWidth="1"/>
    <col min="6" max="16384" width="11.44140625" style="12"/>
  </cols>
  <sheetData>
    <row r="7" spans="1:9" ht="17.399999999999999" x14ac:dyDescent="0.3">
      <c r="A7" s="11" t="s">
        <v>0</v>
      </c>
      <c r="B7" s="51"/>
      <c r="C7" s="51"/>
      <c r="D7" s="51"/>
      <c r="E7" s="51"/>
      <c r="F7" s="51"/>
      <c r="G7" s="51"/>
      <c r="H7" s="51"/>
    </row>
    <row r="8" spans="1:9" ht="16.2" x14ac:dyDescent="0.3">
      <c r="B8" s="52"/>
    </row>
    <row r="9" spans="1:9" ht="17.399999999999999" x14ac:dyDescent="0.3">
      <c r="A9" s="14" t="s">
        <v>14</v>
      </c>
    </row>
    <row r="10" spans="1:9" ht="18" thickBot="1" x14ac:dyDescent="0.35">
      <c r="B10" s="14"/>
    </row>
    <row r="11" spans="1:9" x14ac:dyDescent="0.2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399999999999999" x14ac:dyDescent="0.3">
      <c r="A12" s="20"/>
      <c r="B12" s="144" t="s">
        <v>188</v>
      </c>
      <c r="C12" s="144"/>
      <c r="D12" s="144"/>
      <c r="E12" s="144"/>
      <c r="F12" s="144"/>
      <c r="I12" s="23"/>
    </row>
    <row r="13" spans="1:9" x14ac:dyDescent="0.2">
      <c r="A13" s="20"/>
      <c r="B13" s="21"/>
      <c r="I13" s="23"/>
    </row>
    <row r="14" spans="1:9" x14ac:dyDescent="0.2">
      <c r="A14" s="20"/>
      <c r="B14" s="21"/>
      <c r="I14" s="23"/>
    </row>
    <row r="15" spans="1:9" x14ac:dyDescent="0.2">
      <c r="A15" s="20"/>
      <c r="B15" s="21" t="s">
        <v>189</v>
      </c>
      <c r="E15" s="53">
        <v>12457</v>
      </c>
      <c r="I15" s="23"/>
    </row>
    <row r="16" spans="1:9" x14ac:dyDescent="0.2">
      <c r="A16" s="20"/>
      <c r="B16" s="21"/>
      <c r="E16" s="53"/>
      <c r="I16" s="23"/>
    </row>
    <row r="17" spans="1:9" x14ac:dyDescent="0.2">
      <c r="A17" s="20"/>
      <c r="B17" s="21" t="s">
        <v>190</v>
      </c>
      <c r="E17" s="53">
        <v>1825.5492470097133</v>
      </c>
      <c r="I17" s="23"/>
    </row>
    <row r="18" spans="1:9" x14ac:dyDescent="0.2">
      <c r="A18" s="20"/>
      <c r="E18" s="53"/>
      <c r="I18" s="23"/>
    </row>
    <row r="19" spans="1:9" x14ac:dyDescent="0.2">
      <c r="A19" s="20"/>
      <c r="B19" s="21" t="s">
        <v>32</v>
      </c>
      <c r="D19" s="80"/>
      <c r="E19" s="53">
        <v>13049.3744432849</v>
      </c>
      <c r="I19" s="23"/>
    </row>
    <row r="20" spans="1:9" x14ac:dyDescent="0.2">
      <c r="A20" s="20"/>
      <c r="B20" s="21"/>
      <c r="E20" s="53"/>
      <c r="I20" s="23"/>
    </row>
    <row r="21" spans="1:9" x14ac:dyDescent="0.2">
      <c r="A21" s="20"/>
      <c r="B21" s="21" t="s">
        <v>191</v>
      </c>
      <c r="D21" s="80"/>
      <c r="E21" s="159">
        <v>0.83460099778076613</v>
      </c>
      <c r="I21" s="23"/>
    </row>
    <row r="22" spans="1:9" ht="13.2" thickBot="1" x14ac:dyDescent="0.2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A8135BCA-A82E-4EA7-816D-99B3BF86C1DE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B369E-C01D-4EA5-A6F1-DD870EA52B7D}">
  <sheetPr codeName="Hoja1">
    <pageSetUpPr fitToPage="1"/>
  </sheetPr>
  <dimension ref="A7:J41"/>
  <sheetViews>
    <sheetView zoomScaleNormal="100" workbookViewId="0"/>
  </sheetViews>
  <sheetFormatPr baseColWidth="10" defaultColWidth="11.44140625" defaultRowHeight="12.6" x14ac:dyDescent="0.2"/>
  <cols>
    <col min="1" max="2" width="11.44140625" style="12"/>
    <col min="3" max="3" width="8" style="12" customWidth="1"/>
    <col min="4" max="4" width="11.44140625" style="12"/>
    <col min="5" max="5" width="14.109375" style="12" customWidth="1"/>
    <col min="6" max="6" width="42.109375" style="12" customWidth="1"/>
    <col min="7" max="7" width="20" style="13" customWidth="1"/>
    <col min="8" max="8" width="35.88671875" style="12" customWidth="1"/>
    <col min="9" max="9" width="19.6640625" style="12" customWidth="1"/>
    <col min="10" max="10" width="3.88671875" style="12" customWidth="1"/>
    <col min="11" max="16384" width="11.44140625" style="12"/>
  </cols>
  <sheetData>
    <row r="7" spans="1:10" ht="17.399999999999999" x14ac:dyDescent="0.3">
      <c r="A7" s="11" t="s">
        <v>0</v>
      </c>
    </row>
    <row r="9" spans="1:10" ht="17.399999999999999" x14ac:dyDescent="0.3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35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2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2">
      <c r="A12" s="20"/>
      <c r="F12" s="21" t="s">
        <v>15</v>
      </c>
      <c r="G12" s="22">
        <v>8</v>
      </c>
      <c r="J12" s="23"/>
    </row>
    <row r="13" spans="1:10" x14ac:dyDescent="0.2">
      <c r="A13" s="20"/>
      <c r="G13" s="22"/>
      <c r="J13" s="23"/>
    </row>
    <row r="14" spans="1:10" ht="13.8" x14ac:dyDescent="0.2">
      <c r="A14" s="20"/>
      <c r="F14" s="21" t="s">
        <v>16</v>
      </c>
      <c r="G14" s="24">
        <v>1019.8999938964844</v>
      </c>
      <c r="H14" s="25" t="s">
        <v>17</v>
      </c>
      <c r="I14" s="26">
        <v>4.6839428918651241E-2</v>
      </c>
      <c r="J14" s="27"/>
    </row>
    <row r="15" spans="1:10" x14ac:dyDescent="0.2">
      <c r="A15" s="20"/>
      <c r="F15" s="21"/>
      <c r="G15" s="22"/>
      <c r="H15" s="25"/>
      <c r="I15" s="28"/>
      <c r="J15" s="27"/>
    </row>
    <row r="16" spans="1:10" x14ac:dyDescent="0.2">
      <c r="A16" s="20"/>
      <c r="F16" s="21" t="s">
        <v>18</v>
      </c>
      <c r="G16" s="29">
        <v>27912</v>
      </c>
      <c r="H16" s="25" t="s">
        <v>17</v>
      </c>
      <c r="I16" s="26">
        <v>4.1906826674914306E-2</v>
      </c>
      <c r="J16" s="27"/>
    </row>
    <row r="17" spans="1:10" x14ac:dyDescent="0.2">
      <c r="A17" s="20"/>
      <c r="F17" s="21"/>
      <c r="G17" s="22"/>
      <c r="H17" s="25"/>
      <c r="I17" s="28"/>
      <c r="J17" s="27"/>
    </row>
    <row r="18" spans="1:10" x14ac:dyDescent="0.2">
      <c r="A18" s="20"/>
      <c r="F18" s="21" t="s">
        <v>19</v>
      </c>
      <c r="G18" s="30">
        <v>3.37847520779593E-2</v>
      </c>
      <c r="H18" s="25" t="s">
        <v>20</v>
      </c>
      <c r="I18" s="26">
        <v>3.5676053863904905E-2</v>
      </c>
      <c r="J18" s="27"/>
    </row>
    <row r="19" spans="1:10" x14ac:dyDescent="0.2">
      <c r="A19" s="20"/>
      <c r="F19" s="21"/>
      <c r="G19" s="22"/>
      <c r="H19" s="25"/>
      <c r="I19" s="31"/>
      <c r="J19" s="27"/>
    </row>
    <row r="20" spans="1:10" ht="14.25" customHeight="1" x14ac:dyDescent="0.2">
      <c r="A20" s="20"/>
      <c r="F20" s="21" t="s">
        <v>21</v>
      </c>
      <c r="G20" s="32">
        <v>27.367389123480034</v>
      </c>
      <c r="H20" s="25" t="s">
        <v>20</v>
      </c>
      <c r="I20" s="33">
        <v>30.588641022195304</v>
      </c>
      <c r="J20" s="27"/>
    </row>
    <row r="21" spans="1:10" x14ac:dyDescent="0.2">
      <c r="A21" s="20"/>
      <c r="F21" s="21"/>
      <c r="G21" s="22"/>
      <c r="H21" s="25"/>
      <c r="I21" s="31"/>
      <c r="J21" s="27"/>
    </row>
    <row r="22" spans="1:10" ht="37.799999999999997" x14ac:dyDescent="0.2">
      <c r="A22" s="20"/>
      <c r="F22" s="34" t="s">
        <v>22</v>
      </c>
      <c r="G22" s="35">
        <v>9.2543207222699895</v>
      </c>
      <c r="H22" s="25" t="s">
        <v>20</v>
      </c>
      <c r="I22" s="33">
        <v>9.8137913276650846</v>
      </c>
      <c r="J22" s="27"/>
    </row>
    <row r="23" spans="1:10" x14ac:dyDescent="0.2">
      <c r="A23" s="20"/>
      <c r="F23" s="21"/>
      <c r="G23" s="22"/>
      <c r="H23" s="25"/>
      <c r="I23" s="31"/>
      <c r="J23" s="27"/>
    </row>
    <row r="24" spans="1:10" ht="16.5" customHeight="1" x14ac:dyDescent="0.2">
      <c r="A24" s="20"/>
      <c r="F24" s="21" t="s">
        <v>23</v>
      </c>
      <c r="G24" s="29">
        <v>664</v>
      </c>
      <c r="H24" s="25" t="s">
        <v>17</v>
      </c>
      <c r="I24" s="26">
        <v>3.6226744503246221E-2</v>
      </c>
      <c r="J24" s="27"/>
    </row>
    <row r="25" spans="1:10" x14ac:dyDescent="0.2">
      <c r="A25" s="20"/>
      <c r="F25" s="21"/>
      <c r="G25" s="22"/>
      <c r="H25" s="25"/>
      <c r="I25" s="28"/>
      <c r="J25" s="27"/>
    </row>
    <row r="26" spans="1:10" ht="25.2" x14ac:dyDescent="0.2">
      <c r="A26" s="20"/>
      <c r="F26" s="34" t="s">
        <v>24</v>
      </c>
      <c r="G26" s="29">
        <v>7991</v>
      </c>
      <c r="H26" s="25" t="s">
        <v>17</v>
      </c>
      <c r="I26" s="26">
        <v>3.4933180619975433E-2</v>
      </c>
      <c r="J26" s="27"/>
    </row>
    <row r="27" spans="1:10" x14ac:dyDescent="0.2">
      <c r="A27" s="20"/>
      <c r="F27" s="21"/>
      <c r="G27" s="22"/>
      <c r="H27" s="25"/>
      <c r="I27" s="31"/>
      <c r="J27" s="27"/>
    </row>
    <row r="28" spans="1:10" x14ac:dyDescent="0.2">
      <c r="A28" s="20"/>
      <c r="F28" s="21" t="s">
        <v>25</v>
      </c>
      <c r="G28" s="29">
        <v>1906</v>
      </c>
      <c r="H28" s="25" t="s">
        <v>20</v>
      </c>
      <c r="I28" s="36">
        <v>50324</v>
      </c>
      <c r="J28" s="27"/>
    </row>
    <row r="29" spans="1:10" x14ac:dyDescent="0.2">
      <c r="A29" s="20"/>
      <c r="F29" s="21"/>
      <c r="G29" s="22"/>
      <c r="H29" s="25"/>
      <c r="I29" s="31"/>
      <c r="J29" s="27"/>
    </row>
    <row r="30" spans="1:10" x14ac:dyDescent="0.2">
      <c r="A30" s="20"/>
      <c r="F30" s="21" t="s">
        <v>26</v>
      </c>
      <c r="G30" s="29">
        <v>395</v>
      </c>
      <c r="H30" s="25" t="s">
        <v>17</v>
      </c>
      <c r="I30" s="26">
        <v>2.4497643264698585E-2</v>
      </c>
      <c r="J30" s="27"/>
    </row>
    <row r="31" spans="1:10" x14ac:dyDescent="0.2">
      <c r="A31" s="20"/>
      <c r="F31" s="21"/>
      <c r="G31" s="22"/>
      <c r="H31" s="25"/>
      <c r="I31" s="28"/>
      <c r="J31" s="27"/>
    </row>
    <row r="32" spans="1:10" x14ac:dyDescent="0.2">
      <c r="A32" s="20"/>
      <c r="B32" s="21"/>
      <c r="F32" s="21" t="s">
        <v>27</v>
      </c>
      <c r="G32" s="29">
        <v>30</v>
      </c>
      <c r="H32" s="25" t="s">
        <v>17</v>
      </c>
      <c r="I32" s="26">
        <v>4.8309178743961352E-2</v>
      </c>
      <c r="J32" s="27"/>
    </row>
    <row r="33" spans="1:10" x14ac:dyDescent="0.2">
      <c r="A33" s="20"/>
      <c r="B33" s="21"/>
      <c r="F33" s="21"/>
      <c r="G33" s="29"/>
      <c r="H33" s="25"/>
      <c r="I33" s="26"/>
      <c r="J33" s="27"/>
    </row>
    <row r="34" spans="1:10" x14ac:dyDescent="0.2">
      <c r="A34" s="20"/>
      <c r="B34" s="21"/>
      <c r="F34" s="21" t="s">
        <v>28</v>
      </c>
      <c r="G34" s="29">
        <v>1.7161077672685585E-2</v>
      </c>
      <c r="H34" s="25" t="s">
        <v>29</v>
      </c>
      <c r="I34" s="26">
        <v>0.125</v>
      </c>
      <c r="J34" s="27"/>
    </row>
    <row r="35" spans="1:10" x14ac:dyDescent="0.2">
      <c r="A35" s="20"/>
      <c r="F35" s="21"/>
      <c r="G35" s="22"/>
      <c r="H35" s="25"/>
      <c r="I35" s="28"/>
      <c r="J35" s="27"/>
    </row>
    <row r="36" spans="1:10" x14ac:dyDescent="0.2">
      <c r="A36" s="20"/>
      <c r="F36" s="21" t="s">
        <v>30</v>
      </c>
      <c r="G36" s="29">
        <v>24338</v>
      </c>
      <c r="H36" s="25" t="s">
        <v>17</v>
      </c>
      <c r="I36" s="26">
        <v>4.5195578862923955E-2</v>
      </c>
      <c r="J36" s="27"/>
    </row>
    <row r="37" spans="1:10" x14ac:dyDescent="0.2">
      <c r="A37" s="20"/>
      <c r="F37" s="21"/>
      <c r="G37" s="22"/>
      <c r="H37" s="21"/>
      <c r="J37" s="23"/>
    </row>
    <row r="38" spans="1:10" ht="25.5" customHeight="1" x14ac:dyDescent="0.2">
      <c r="A38" s="20"/>
      <c r="F38" s="37" t="s">
        <v>31</v>
      </c>
      <c r="G38" s="29">
        <v>29833.75474</v>
      </c>
      <c r="H38" s="25" t="s">
        <v>17</v>
      </c>
      <c r="I38" s="26">
        <v>4.4682369363942265E-2</v>
      </c>
      <c r="J38" s="23"/>
    </row>
    <row r="39" spans="1:10" ht="12" customHeight="1" x14ac:dyDescent="0.2">
      <c r="A39" s="20"/>
      <c r="F39" s="21"/>
      <c r="G39" s="22"/>
      <c r="H39" s="21"/>
      <c r="J39" s="23"/>
    </row>
    <row r="40" spans="1:10" ht="12.75" customHeight="1" x14ac:dyDescent="0.2">
      <c r="A40" s="20"/>
      <c r="F40" s="34" t="s">
        <v>32</v>
      </c>
      <c r="G40" s="29">
        <v>13049.3744432849</v>
      </c>
      <c r="H40" s="25" t="s">
        <v>20</v>
      </c>
      <c r="I40" s="36">
        <v>15639.516821821662</v>
      </c>
      <c r="J40" s="23"/>
    </row>
    <row r="41" spans="1:10" ht="13.2" thickBot="1" x14ac:dyDescent="0.2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C456C109-6A42-47C6-90C9-B516829A8F25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585E9-A5B0-421F-9770-334268758A8B}">
  <sheetPr codeName="Hoja4">
    <pageSetUpPr fitToPage="1"/>
  </sheetPr>
  <dimension ref="A4:H31"/>
  <sheetViews>
    <sheetView topLeftCell="A14" zoomScaleNormal="100" workbookViewId="0"/>
  </sheetViews>
  <sheetFormatPr baseColWidth="10" defaultColWidth="11.44140625" defaultRowHeight="12.6" x14ac:dyDescent="0.2"/>
  <cols>
    <col min="1" max="1" width="11.5546875" style="12" customWidth="1"/>
    <col min="2" max="2" width="60" style="12" customWidth="1"/>
    <col min="3" max="3" width="19.109375" style="12" customWidth="1"/>
    <col min="4" max="4" width="13.6640625" style="12" customWidth="1"/>
    <col min="5" max="6" width="11.44140625" style="12"/>
    <col min="7" max="7" width="8.33203125" style="12" customWidth="1"/>
    <col min="8" max="16384" width="11.44140625" style="12"/>
  </cols>
  <sheetData>
    <row r="4" spans="1:8" ht="13.8" x14ac:dyDescent="0.25">
      <c r="C4" s="42"/>
    </row>
    <row r="6" spans="1:8" ht="13.8" x14ac:dyDescent="0.25">
      <c r="C6" s="43"/>
      <c r="D6" s="43"/>
      <c r="E6" s="43"/>
    </row>
    <row r="7" spans="1:8" ht="17.399999999999999" x14ac:dyDescent="0.3">
      <c r="A7" s="11" t="s">
        <v>0</v>
      </c>
    </row>
    <row r="8" spans="1:8" ht="13.8" x14ac:dyDescent="0.25">
      <c r="C8" s="43"/>
      <c r="D8" s="43"/>
      <c r="E8" s="43"/>
    </row>
    <row r="9" spans="1:8" ht="17.399999999999999" x14ac:dyDescent="0.3">
      <c r="A9" s="14" t="s">
        <v>14</v>
      </c>
      <c r="C9" s="15"/>
      <c r="D9" s="15"/>
      <c r="E9" s="14"/>
      <c r="F9" s="15"/>
      <c r="G9" s="15"/>
      <c r="H9" s="15"/>
    </row>
    <row r="10" spans="1:8" ht="14.4" thickBot="1" x14ac:dyDescent="0.3">
      <c r="C10" s="43"/>
      <c r="D10" s="43"/>
      <c r="E10" s="43"/>
    </row>
    <row r="11" spans="1:8" x14ac:dyDescent="0.2">
      <c r="A11" s="16"/>
      <c r="B11" s="17"/>
      <c r="C11" s="17"/>
      <c r="D11" s="17"/>
      <c r="E11" s="17"/>
      <c r="F11" s="19"/>
    </row>
    <row r="12" spans="1:8" x14ac:dyDescent="0.2">
      <c r="A12" s="20"/>
      <c r="D12" s="21"/>
      <c r="E12" s="21"/>
      <c r="F12" s="44"/>
      <c r="G12" s="21"/>
    </row>
    <row r="13" spans="1:8" ht="13.8" x14ac:dyDescent="0.2">
      <c r="A13" s="20"/>
      <c r="B13" s="21" t="s">
        <v>16</v>
      </c>
      <c r="D13" s="45">
        <v>1019.8999938964844</v>
      </c>
      <c r="E13" s="21"/>
      <c r="F13" s="44"/>
      <c r="G13" s="21"/>
    </row>
    <row r="14" spans="1:8" ht="14.25" customHeight="1" x14ac:dyDescent="0.2">
      <c r="A14" s="20"/>
      <c r="B14" s="21"/>
      <c r="C14" s="36"/>
      <c r="D14" s="21"/>
      <c r="E14" s="21"/>
      <c r="F14" s="44"/>
      <c r="G14" s="21"/>
    </row>
    <row r="15" spans="1:8" x14ac:dyDescent="0.2">
      <c r="A15" s="20"/>
      <c r="B15" s="21" t="s">
        <v>33</v>
      </c>
      <c r="C15" s="36"/>
      <c r="D15" s="45">
        <v>80.900000000000006</v>
      </c>
      <c r="E15" s="21"/>
      <c r="F15" s="44"/>
      <c r="G15" s="21"/>
    </row>
    <row r="16" spans="1:8" ht="14.25" customHeight="1" x14ac:dyDescent="0.2">
      <c r="A16" s="20"/>
      <c r="B16" s="21"/>
      <c r="C16" s="36"/>
      <c r="D16" s="21"/>
      <c r="E16" s="21"/>
      <c r="F16" s="44"/>
      <c r="G16" s="21"/>
    </row>
    <row r="17" spans="1:7" x14ac:dyDescent="0.2">
      <c r="A17" s="20"/>
      <c r="B17" s="21" t="s">
        <v>22</v>
      </c>
      <c r="C17" s="36"/>
      <c r="D17" s="45">
        <v>9.2543207222699895</v>
      </c>
      <c r="E17" s="21"/>
      <c r="F17" s="44"/>
      <c r="G17" s="21"/>
    </row>
    <row r="18" spans="1:7" ht="14.25" customHeight="1" x14ac:dyDescent="0.2">
      <c r="A18" s="20"/>
      <c r="B18" s="21"/>
      <c r="C18" s="36"/>
      <c r="D18" s="21"/>
      <c r="E18" s="21"/>
      <c r="F18" s="44"/>
      <c r="G18" s="21"/>
    </row>
    <row r="19" spans="1:7" ht="13.2" thickBot="1" x14ac:dyDescent="0.25">
      <c r="A19" s="38"/>
      <c r="B19" s="39"/>
      <c r="C19" s="39"/>
      <c r="D19" s="39"/>
      <c r="E19" s="39"/>
      <c r="F19" s="41"/>
    </row>
    <row r="20" spans="1:7" x14ac:dyDescent="0.2">
      <c r="B20" s="21"/>
    </row>
    <row r="21" spans="1:7" ht="13.2" thickBot="1" x14ac:dyDescent="0.25">
      <c r="B21" s="21"/>
    </row>
    <row r="22" spans="1:7" ht="13.2" thickBot="1" x14ac:dyDescent="0.25">
      <c r="A22" s="46"/>
      <c r="B22" s="47" t="s">
        <v>34</v>
      </c>
      <c r="C22" s="48" t="s">
        <v>35</v>
      </c>
    </row>
    <row r="24" spans="1:7" ht="13.2" x14ac:dyDescent="0.25">
      <c r="B24" s="49" t="s">
        <v>36</v>
      </c>
      <c r="C24" s="50">
        <v>6643</v>
      </c>
    </row>
    <row r="25" spans="1:7" ht="13.2" x14ac:dyDescent="0.25">
      <c r="B25" s="49" t="s">
        <v>37</v>
      </c>
      <c r="C25" s="50">
        <v>487</v>
      </c>
    </row>
    <row r="26" spans="1:7" ht="13.2" x14ac:dyDescent="0.25">
      <c r="B26" s="49" t="s">
        <v>38</v>
      </c>
      <c r="C26" s="50">
        <v>3421</v>
      </c>
    </row>
    <row r="27" spans="1:7" ht="13.2" x14ac:dyDescent="0.25">
      <c r="B27" s="49" t="s">
        <v>39</v>
      </c>
      <c r="C27" s="50">
        <v>657</v>
      </c>
    </row>
    <row r="28" spans="1:7" ht="13.2" x14ac:dyDescent="0.25">
      <c r="B28" s="49" t="s">
        <v>40</v>
      </c>
      <c r="C28" s="50">
        <v>708</v>
      </c>
    </row>
    <row r="29" spans="1:7" ht="13.2" x14ac:dyDescent="0.25">
      <c r="B29" s="49" t="s">
        <v>41</v>
      </c>
      <c r="C29" s="50">
        <v>448</v>
      </c>
    </row>
    <row r="30" spans="1:7" ht="13.2" x14ac:dyDescent="0.25">
      <c r="B30" s="49" t="s">
        <v>42</v>
      </c>
      <c r="C30" s="50">
        <v>3201</v>
      </c>
    </row>
    <row r="31" spans="1:7" ht="13.2" x14ac:dyDescent="0.25">
      <c r="B31" s="49" t="s">
        <v>43</v>
      </c>
      <c r="C31" s="50">
        <v>12347</v>
      </c>
    </row>
  </sheetData>
  <mergeCells count="3">
    <mergeCell ref="C6:E6"/>
    <mergeCell ref="C8:E8"/>
    <mergeCell ref="C10:E10"/>
  </mergeCells>
  <hyperlinks>
    <hyperlink ref="A7" location="Indice!A1" display="Índice" xr:uid="{40FEFD41-E95A-4A84-9869-510E890952C8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22CD4-52E5-4957-A505-EA6B9AC4E1BE}">
  <sheetPr codeName="Hoja5">
    <pageSetUpPr fitToPage="1"/>
  </sheetPr>
  <dimension ref="A7:O38"/>
  <sheetViews>
    <sheetView topLeftCell="A16" zoomScaleNormal="100" workbookViewId="0"/>
  </sheetViews>
  <sheetFormatPr baseColWidth="10" defaultColWidth="11.44140625" defaultRowHeight="12.6" x14ac:dyDescent="0.2"/>
  <cols>
    <col min="1" max="1" width="10.6640625" style="12" customWidth="1"/>
    <col min="2" max="2" width="11.44140625" style="12"/>
    <col min="3" max="3" width="28.33203125" style="12" customWidth="1"/>
    <col min="4" max="4" width="13.44140625" style="12" customWidth="1"/>
    <col min="5" max="5" width="7.109375" style="12" customWidth="1"/>
    <col min="6" max="6" width="20.33203125" style="12" customWidth="1"/>
    <col min="7" max="11" width="15.6640625" style="12" customWidth="1"/>
    <col min="12" max="16384" width="11.44140625" style="12"/>
  </cols>
  <sheetData>
    <row r="7" spans="1:11" ht="17.399999999999999" x14ac:dyDescent="0.3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6.2" x14ac:dyDescent="0.3">
      <c r="B8" s="52"/>
    </row>
    <row r="9" spans="1:11" ht="18" thickBot="1" x14ac:dyDescent="0.35">
      <c r="A9" s="14" t="s">
        <v>14</v>
      </c>
    </row>
    <row r="10" spans="1:11" ht="30.75" customHeight="1" x14ac:dyDescent="0.2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2">
      <c r="A11" s="20"/>
      <c r="B11" s="21" t="s">
        <v>18</v>
      </c>
      <c r="D11" s="53">
        <v>27912</v>
      </c>
      <c r="K11" s="23"/>
    </row>
    <row r="12" spans="1:11" x14ac:dyDescent="0.2">
      <c r="A12" s="20"/>
      <c r="K12" s="23"/>
    </row>
    <row r="13" spans="1:11" x14ac:dyDescent="0.2">
      <c r="A13" s="20"/>
      <c r="B13" s="21" t="s">
        <v>44</v>
      </c>
      <c r="D13" s="26">
        <v>0.50440670679277733</v>
      </c>
      <c r="K13" s="23"/>
    </row>
    <row r="14" spans="1:11" ht="13.8" x14ac:dyDescent="0.25">
      <c r="A14" s="20"/>
      <c r="B14" s="42"/>
      <c r="D14" s="54"/>
      <c r="K14" s="23"/>
    </row>
    <row r="15" spans="1:11" x14ac:dyDescent="0.2">
      <c r="A15" s="20"/>
      <c r="B15" s="21" t="s">
        <v>45</v>
      </c>
      <c r="D15" s="26">
        <v>3.37847520779593E-2</v>
      </c>
      <c r="K15" s="23"/>
    </row>
    <row r="16" spans="1:11" ht="13.8" x14ac:dyDescent="0.25">
      <c r="A16" s="55"/>
      <c r="C16" s="21"/>
      <c r="D16" s="56"/>
      <c r="K16" s="23"/>
    </row>
    <row r="17" spans="1:15" ht="13.8" x14ac:dyDescent="0.25">
      <c r="A17" s="55"/>
      <c r="B17" s="21" t="s">
        <v>46</v>
      </c>
      <c r="C17" s="21"/>
      <c r="D17" s="26">
        <v>0.51827676240208875</v>
      </c>
      <c r="K17" s="23"/>
    </row>
    <row r="18" spans="1:15" ht="13.8" x14ac:dyDescent="0.25">
      <c r="A18" s="55"/>
      <c r="C18" s="21"/>
      <c r="D18" s="31"/>
      <c r="K18" s="23"/>
    </row>
    <row r="19" spans="1:15" ht="13.8" x14ac:dyDescent="0.2">
      <c r="A19" s="20"/>
      <c r="B19" s="21" t="s">
        <v>21</v>
      </c>
      <c r="D19" s="57">
        <v>27.367389123480034</v>
      </c>
      <c r="K19" s="23"/>
    </row>
    <row r="20" spans="1:15" x14ac:dyDescent="0.2">
      <c r="A20" s="20"/>
      <c r="B20" s="21"/>
      <c r="K20" s="23"/>
    </row>
    <row r="21" spans="1:15" x14ac:dyDescent="0.2">
      <c r="A21" s="20"/>
      <c r="B21" s="21"/>
      <c r="K21" s="23"/>
    </row>
    <row r="22" spans="1:15" x14ac:dyDescent="0.2">
      <c r="A22" s="20"/>
      <c r="B22" s="21"/>
      <c r="K22" s="23"/>
    </row>
    <row r="23" spans="1:15" x14ac:dyDescent="0.2">
      <c r="A23" s="20"/>
      <c r="K23" s="23"/>
    </row>
    <row r="24" spans="1:15" ht="13.8" x14ac:dyDescent="0.25">
      <c r="A24" s="20"/>
      <c r="G24" s="21" t="s">
        <v>47</v>
      </c>
      <c r="H24" s="42"/>
      <c r="I24" s="58"/>
      <c r="J24" s="26">
        <v>0.21037546574949842</v>
      </c>
      <c r="K24" s="23"/>
    </row>
    <row r="25" spans="1:15" ht="13.8" x14ac:dyDescent="0.25">
      <c r="A25" s="20"/>
      <c r="G25" s="21"/>
      <c r="H25" s="42"/>
      <c r="K25" s="23"/>
    </row>
    <row r="26" spans="1:15" ht="13.8" x14ac:dyDescent="0.25">
      <c r="A26" s="20"/>
      <c r="G26" s="21" t="s">
        <v>48</v>
      </c>
      <c r="H26" s="42"/>
      <c r="J26" s="53">
        <v>198</v>
      </c>
      <c r="K26" s="23"/>
    </row>
    <row r="27" spans="1:15" ht="13.8" x14ac:dyDescent="0.25">
      <c r="A27" s="20"/>
      <c r="G27" s="21"/>
      <c r="H27" s="42"/>
      <c r="K27" s="23"/>
      <c r="O27" s="42"/>
    </row>
    <row r="28" spans="1:15" ht="24.75" customHeight="1" x14ac:dyDescent="0.2">
      <c r="A28" s="20"/>
      <c r="G28" s="59" t="s">
        <v>49</v>
      </c>
      <c r="H28" s="59"/>
      <c r="I28" s="59"/>
      <c r="J28" s="53">
        <v>87</v>
      </c>
      <c r="K28" s="23"/>
    </row>
    <row r="29" spans="1:15" ht="13.8" x14ac:dyDescent="0.25">
      <c r="A29" s="20"/>
      <c r="G29" s="21"/>
      <c r="H29" s="42"/>
      <c r="K29" s="23"/>
    </row>
    <row r="30" spans="1:15" ht="13.8" x14ac:dyDescent="0.25">
      <c r="A30" s="20"/>
      <c r="G30" s="21" t="s">
        <v>50</v>
      </c>
      <c r="H30" s="42"/>
      <c r="J30" s="53">
        <v>365</v>
      </c>
      <c r="K30" s="23"/>
    </row>
    <row r="31" spans="1:15" ht="13.8" x14ac:dyDescent="0.25">
      <c r="A31" s="20"/>
      <c r="G31" s="21"/>
      <c r="H31" s="42"/>
      <c r="K31" s="23"/>
    </row>
    <row r="32" spans="1:15" ht="13.8" x14ac:dyDescent="0.25">
      <c r="A32" s="20"/>
      <c r="G32" s="21" t="s">
        <v>51</v>
      </c>
      <c r="H32" s="42"/>
      <c r="J32" s="53">
        <v>-167</v>
      </c>
      <c r="K32" s="23"/>
    </row>
    <row r="33" spans="1:11" ht="13.8" x14ac:dyDescent="0.25">
      <c r="A33" s="20"/>
      <c r="G33" s="21"/>
      <c r="H33" s="42"/>
      <c r="K33" s="23"/>
    </row>
    <row r="34" spans="1:11" ht="18.75" customHeight="1" x14ac:dyDescent="0.25">
      <c r="A34" s="20"/>
      <c r="C34" s="42"/>
      <c r="G34" s="60" t="s">
        <v>52</v>
      </c>
      <c r="H34" s="60"/>
      <c r="I34" s="60" t="s">
        <v>53</v>
      </c>
      <c r="J34" s="60"/>
      <c r="K34" s="23"/>
    </row>
    <row r="35" spans="1:11" ht="13.8" x14ac:dyDescent="0.25">
      <c r="A35" s="20"/>
      <c r="C35" s="42"/>
      <c r="G35" s="61">
        <v>3971</v>
      </c>
      <c r="H35" s="61"/>
      <c r="I35" s="61">
        <v>4573</v>
      </c>
      <c r="J35" s="61"/>
      <c r="K35" s="23"/>
    </row>
    <row r="36" spans="1:11" ht="13.8" x14ac:dyDescent="0.25">
      <c r="A36" s="20"/>
      <c r="C36" s="42"/>
      <c r="G36" s="62" t="s">
        <v>54</v>
      </c>
      <c r="H36" s="62" t="s">
        <v>55</v>
      </c>
      <c r="I36" s="62" t="s">
        <v>54</v>
      </c>
      <c r="J36" s="62" t="s">
        <v>55</v>
      </c>
      <c r="K36" s="23"/>
    </row>
    <row r="37" spans="1:11" ht="13.8" x14ac:dyDescent="0.25">
      <c r="A37" s="20"/>
      <c r="B37" s="21" t="s">
        <v>56</v>
      </c>
      <c r="C37" s="42"/>
      <c r="G37" s="63">
        <v>1988</v>
      </c>
      <c r="H37" s="63">
        <v>1983</v>
      </c>
      <c r="I37" s="63">
        <v>2279</v>
      </c>
      <c r="J37" s="63">
        <v>2294</v>
      </c>
      <c r="K37" s="23"/>
    </row>
    <row r="38" spans="1:11" ht="13.2" thickBot="1" x14ac:dyDescent="0.2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156A6FFA-560F-4099-A2D5-A1C9534169DB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3A622-F9DF-46CA-AA1A-34359E29C54D}">
  <sheetPr codeName="Hoja16">
    <pageSetUpPr fitToPage="1"/>
  </sheetPr>
  <dimension ref="A4:K44"/>
  <sheetViews>
    <sheetView zoomScaleNormal="100" workbookViewId="0"/>
  </sheetViews>
  <sheetFormatPr baseColWidth="10" defaultColWidth="11.44140625" defaultRowHeight="12.6" x14ac:dyDescent="0.2"/>
  <cols>
    <col min="1" max="1" width="11.44140625" style="12" customWidth="1"/>
    <col min="2" max="2" width="33.33203125" style="12" customWidth="1"/>
    <col min="3" max="3" width="14.109375" style="12" customWidth="1"/>
    <col min="4" max="4" width="2.6640625" style="12" customWidth="1"/>
    <col min="5" max="5" width="24.33203125" style="12" customWidth="1"/>
    <col min="6" max="6" width="15" style="12" customWidth="1"/>
    <col min="7" max="7" width="4.5546875" style="12" customWidth="1"/>
    <col min="8" max="8" width="17" style="12" customWidth="1"/>
    <col min="9" max="9" width="13.6640625" style="12" customWidth="1"/>
    <col min="10" max="10" width="28.44140625" style="12" customWidth="1"/>
    <col min="11" max="16384" width="11.44140625" style="12"/>
  </cols>
  <sheetData>
    <row r="4" spans="1:11" ht="13.8" x14ac:dyDescent="0.25">
      <c r="C4" s="42"/>
    </row>
    <row r="6" spans="1:11" ht="13.8" x14ac:dyDescent="0.25">
      <c r="C6" s="43"/>
      <c r="D6" s="43"/>
      <c r="E6" s="43"/>
    </row>
    <row r="7" spans="1:11" ht="17.399999999999999" x14ac:dyDescent="0.3">
      <c r="A7" s="11" t="s">
        <v>0</v>
      </c>
    </row>
    <row r="8" spans="1:11" ht="13.8" x14ac:dyDescent="0.25">
      <c r="C8" s="43"/>
      <c r="D8" s="43"/>
      <c r="E8" s="43"/>
    </row>
    <row r="9" spans="1:11" ht="17.399999999999999" x14ac:dyDescent="0.3">
      <c r="A9" s="14" t="s">
        <v>14</v>
      </c>
      <c r="C9" s="15"/>
      <c r="D9" s="15"/>
      <c r="E9" s="14"/>
      <c r="F9" s="15"/>
      <c r="G9" s="15"/>
      <c r="H9" s="15"/>
    </row>
    <row r="10" spans="1:11" ht="14.4" thickBot="1" x14ac:dyDescent="0.3">
      <c r="C10" s="43"/>
      <c r="D10" s="43"/>
      <c r="E10" s="43"/>
    </row>
    <row r="11" spans="1:11" ht="22.5" customHeight="1" thickBot="1" x14ac:dyDescent="0.3">
      <c r="A11" s="23"/>
      <c r="B11" s="64" t="s">
        <v>57</v>
      </c>
      <c r="C11" s="65">
        <v>26969</v>
      </c>
      <c r="D11" s="66"/>
      <c r="E11" s="67" t="s">
        <v>58</v>
      </c>
      <c r="F11" s="65">
        <v>943</v>
      </c>
      <c r="G11" s="67" t="s">
        <v>59</v>
      </c>
      <c r="H11" s="66"/>
      <c r="I11" s="65">
        <v>691</v>
      </c>
      <c r="J11" s="67" t="s">
        <v>60</v>
      </c>
      <c r="K11" s="68">
        <v>42</v>
      </c>
    </row>
    <row r="12" spans="1:11" ht="30.75" customHeight="1" thickBot="1" x14ac:dyDescent="0.25">
      <c r="B12" s="64" t="s">
        <v>61</v>
      </c>
      <c r="C12" s="65">
        <v>181</v>
      </c>
      <c r="D12" s="67"/>
      <c r="E12" s="67" t="s">
        <v>62</v>
      </c>
      <c r="F12" s="65">
        <v>29</v>
      </c>
      <c r="G12" s="67" t="s">
        <v>63</v>
      </c>
      <c r="H12" s="67"/>
      <c r="I12" s="65">
        <v>0</v>
      </c>
      <c r="J12" s="67" t="s">
        <v>64</v>
      </c>
      <c r="K12" s="68">
        <v>0</v>
      </c>
    </row>
    <row r="13" spans="1:11" ht="19.5" customHeight="1" thickBot="1" x14ac:dyDescent="0.3">
      <c r="B13" s="21"/>
      <c r="J13" s="69"/>
      <c r="K13" s="69"/>
    </row>
    <row r="14" spans="1:11" ht="28.5" customHeight="1" thickBot="1" x14ac:dyDescent="0.3">
      <c r="B14" s="70" t="s">
        <v>65</v>
      </c>
      <c r="C14" s="71"/>
      <c r="D14" s="71"/>
      <c r="E14" s="72"/>
      <c r="G14" s="73" t="s">
        <v>66</v>
      </c>
      <c r="H14" s="74"/>
      <c r="I14" s="75">
        <f>'Datos Generales'!G16</f>
        <v>27912</v>
      </c>
      <c r="J14" s="69"/>
      <c r="K14" s="69"/>
    </row>
    <row r="16" spans="1:11" x14ac:dyDescent="0.2">
      <c r="B16" s="21" t="s">
        <v>67</v>
      </c>
      <c r="C16" s="76">
        <v>602</v>
      </c>
    </row>
    <row r="17" spans="2:3" x14ac:dyDescent="0.2">
      <c r="B17" s="21" t="s">
        <v>68</v>
      </c>
      <c r="C17" s="76">
        <v>65</v>
      </c>
    </row>
    <row r="18" spans="2:3" x14ac:dyDescent="0.2">
      <c r="B18" s="21" t="s">
        <v>69</v>
      </c>
      <c r="C18" s="76">
        <v>35</v>
      </c>
    </row>
    <row r="19" spans="2:3" x14ac:dyDescent="0.2">
      <c r="B19" s="21" t="s">
        <v>70</v>
      </c>
      <c r="C19" s="76">
        <v>27</v>
      </c>
    </row>
    <row r="20" spans="2:3" x14ac:dyDescent="0.2">
      <c r="B20" s="21" t="s">
        <v>71</v>
      </c>
      <c r="C20" s="76">
        <v>25</v>
      </c>
    </row>
    <row r="21" spans="2:3" x14ac:dyDescent="0.2">
      <c r="B21" s="21" t="s">
        <v>72</v>
      </c>
      <c r="C21" s="76">
        <v>21</v>
      </c>
    </row>
    <row r="22" spans="2:3" x14ac:dyDescent="0.2">
      <c r="B22" s="21" t="s">
        <v>73</v>
      </c>
      <c r="C22" s="76">
        <v>21</v>
      </c>
    </row>
    <row r="23" spans="2:3" x14ac:dyDescent="0.2">
      <c r="B23" s="21" t="s">
        <v>74</v>
      </c>
      <c r="C23" s="76">
        <v>17</v>
      </c>
    </row>
    <row r="24" spans="2:3" x14ac:dyDescent="0.2">
      <c r="B24" s="21" t="s">
        <v>75</v>
      </c>
      <c r="C24" s="76">
        <v>14</v>
      </c>
    </row>
    <row r="25" spans="2:3" x14ac:dyDescent="0.2">
      <c r="B25" s="21" t="s">
        <v>76</v>
      </c>
      <c r="C25" s="76">
        <v>13</v>
      </c>
    </row>
    <row r="26" spans="2:3" x14ac:dyDescent="0.2">
      <c r="B26" s="21" t="s">
        <v>77</v>
      </c>
      <c r="C26" s="76">
        <v>12</v>
      </c>
    </row>
    <row r="27" spans="2:3" x14ac:dyDescent="0.2">
      <c r="B27" s="21" t="s">
        <v>78</v>
      </c>
      <c r="C27" s="76">
        <v>11</v>
      </c>
    </row>
    <row r="28" spans="2:3" x14ac:dyDescent="0.2">
      <c r="B28" s="21" t="s">
        <v>79</v>
      </c>
      <c r="C28" s="76">
        <v>9</v>
      </c>
    </row>
    <row r="29" spans="2:3" x14ac:dyDescent="0.2">
      <c r="B29" s="21" t="s">
        <v>80</v>
      </c>
      <c r="C29" s="76">
        <v>9</v>
      </c>
    </row>
    <row r="30" spans="2:3" x14ac:dyDescent="0.2">
      <c r="B30" s="21" t="s">
        <v>81</v>
      </c>
      <c r="C30" s="76">
        <v>7</v>
      </c>
    </row>
    <row r="31" spans="2:3" x14ac:dyDescent="0.2">
      <c r="B31" s="21" t="s">
        <v>82</v>
      </c>
      <c r="C31" s="76">
        <v>6</v>
      </c>
    </row>
    <row r="32" spans="2:3" x14ac:dyDescent="0.2">
      <c r="B32" s="21" t="s">
        <v>83</v>
      </c>
      <c r="C32" s="76">
        <v>4</v>
      </c>
    </row>
    <row r="33" spans="2:3" x14ac:dyDescent="0.2">
      <c r="B33" s="21" t="s">
        <v>84</v>
      </c>
      <c r="C33" s="76">
        <v>4</v>
      </c>
    </row>
    <row r="34" spans="2:3" x14ac:dyDescent="0.2">
      <c r="B34" s="21" t="s">
        <v>85</v>
      </c>
      <c r="C34" s="76">
        <v>4</v>
      </c>
    </row>
    <row r="35" spans="2:3" x14ac:dyDescent="0.2">
      <c r="B35" s="21" t="s">
        <v>86</v>
      </c>
      <c r="C35" s="76">
        <v>3</v>
      </c>
    </row>
    <row r="36" spans="2:3" x14ac:dyDescent="0.2">
      <c r="B36" s="21" t="s">
        <v>87</v>
      </c>
      <c r="C36" s="76">
        <v>3</v>
      </c>
    </row>
    <row r="37" spans="2:3" x14ac:dyDescent="0.2">
      <c r="B37" s="21"/>
      <c r="C37" s="76"/>
    </row>
    <row r="38" spans="2:3" x14ac:dyDescent="0.2">
      <c r="B38" s="21"/>
      <c r="C38" s="76"/>
    </row>
    <row r="39" spans="2:3" x14ac:dyDescent="0.2">
      <c r="B39" s="21"/>
      <c r="C39" s="76"/>
    </row>
    <row r="40" spans="2:3" x14ac:dyDescent="0.2">
      <c r="B40" s="21"/>
      <c r="C40" s="76"/>
    </row>
    <row r="41" spans="2:3" x14ac:dyDescent="0.2">
      <c r="B41" s="21"/>
      <c r="C41" s="76"/>
    </row>
    <row r="42" spans="2:3" x14ac:dyDescent="0.2">
      <c r="B42" s="21"/>
      <c r="C42" s="76"/>
    </row>
    <row r="43" spans="2:3" x14ac:dyDescent="0.2">
      <c r="B43" s="21"/>
      <c r="C43" s="76"/>
    </row>
    <row r="44" spans="2:3" x14ac:dyDescent="0.2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27CA3949-7E50-4347-AADA-C3B4880EBAD7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BC5B1-85D7-40AE-9C8D-3F71D0907D88}">
  <sheetPr codeName="Hoja12">
    <pageSetUpPr fitToPage="1"/>
  </sheetPr>
  <dimension ref="A7:P28"/>
  <sheetViews>
    <sheetView workbookViewId="0"/>
  </sheetViews>
  <sheetFormatPr baseColWidth="10" defaultColWidth="11.44140625" defaultRowHeight="12.6" x14ac:dyDescent="0.2"/>
  <cols>
    <col min="1" max="1" width="7.44140625" style="12" customWidth="1"/>
    <col min="2" max="2" width="15.5546875" style="12" customWidth="1"/>
    <col min="3" max="4" width="22.6640625" style="12" customWidth="1"/>
    <col min="5" max="5" width="19.44140625" style="12" customWidth="1"/>
    <col min="6" max="7" width="22.6640625" style="12" customWidth="1"/>
    <col min="8" max="8" width="19.44140625" style="12" customWidth="1"/>
    <col min="9" max="11" width="11.44140625" style="12"/>
    <col min="12" max="12" width="6.88671875" style="12" customWidth="1"/>
    <col min="13" max="16384" width="11.44140625" style="12"/>
  </cols>
  <sheetData>
    <row r="7" spans="1:9" ht="17.399999999999999" x14ac:dyDescent="0.3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6.2" x14ac:dyDescent="0.3">
      <c r="B8" s="52"/>
    </row>
    <row r="9" spans="1:9" ht="17.399999999999999" x14ac:dyDescent="0.3">
      <c r="A9" s="14" t="s">
        <v>14</v>
      </c>
      <c r="B9" s="14"/>
    </row>
    <row r="10" spans="1:9" ht="18" thickBot="1" x14ac:dyDescent="0.35">
      <c r="B10" s="14"/>
    </row>
    <row r="11" spans="1:9" x14ac:dyDescent="0.2">
      <c r="A11" s="16"/>
      <c r="B11" s="17"/>
      <c r="C11" s="17"/>
      <c r="D11" s="17"/>
      <c r="E11" s="77"/>
    </row>
    <row r="12" spans="1:9" x14ac:dyDescent="0.2">
      <c r="A12" s="20"/>
      <c r="B12" s="21" t="s">
        <v>88</v>
      </c>
      <c r="E12" s="78">
        <v>15681</v>
      </c>
    </row>
    <row r="13" spans="1:9" x14ac:dyDescent="0.2">
      <c r="A13" s="20"/>
      <c r="B13" s="21"/>
      <c r="E13" s="78"/>
    </row>
    <row r="14" spans="1:9" ht="23.25" customHeight="1" x14ac:dyDescent="0.2">
      <c r="A14" s="20"/>
      <c r="B14" s="79" t="s">
        <v>89</v>
      </c>
      <c r="C14" s="79"/>
      <c r="D14" s="79"/>
      <c r="E14" s="78">
        <v>3823</v>
      </c>
    </row>
    <row r="15" spans="1:9" x14ac:dyDescent="0.2">
      <c r="A15" s="20"/>
      <c r="E15" s="78"/>
    </row>
    <row r="16" spans="1:9" x14ac:dyDescent="0.2">
      <c r="A16" s="20"/>
      <c r="B16" s="21" t="s">
        <v>90</v>
      </c>
      <c r="D16" s="80"/>
      <c r="E16" s="78">
        <v>1906</v>
      </c>
    </row>
    <row r="17" spans="1:16" x14ac:dyDescent="0.2">
      <c r="A17" s="20"/>
      <c r="B17" s="21"/>
      <c r="E17" s="78"/>
    </row>
    <row r="18" spans="1:16" x14ac:dyDescent="0.2">
      <c r="A18" s="20"/>
      <c r="B18" s="21" t="s">
        <v>91</v>
      </c>
      <c r="D18" s="80"/>
      <c r="E18" s="78">
        <v>1917</v>
      </c>
    </row>
    <row r="19" spans="1:16" x14ac:dyDescent="0.2">
      <c r="A19" s="20"/>
      <c r="B19" s="21"/>
      <c r="D19" s="80"/>
      <c r="E19" s="78"/>
    </row>
    <row r="20" spans="1:16" x14ac:dyDescent="0.2">
      <c r="A20" s="20"/>
      <c r="B20" s="21" t="s">
        <v>92</v>
      </c>
      <c r="D20" s="80"/>
      <c r="E20" s="81">
        <v>0.1934800161485668</v>
      </c>
    </row>
    <row r="21" spans="1:16" ht="13.2" thickBot="1" x14ac:dyDescent="0.25">
      <c r="A21" s="38"/>
      <c r="B21" s="39"/>
      <c r="C21" s="39"/>
      <c r="D21" s="39"/>
      <c r="E21" s="82"/>
    </row>
    <row r="24" spans="1:16" ht="30" customHeight="1" x14ac:dyDescent="0.3">
      <c r="B24" s="83"/>
      <c r="C24" s="83"/>
      <c r="D24" s="84" t="s">
        <v>93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3.2" thickBot="1" x14ac:dyDescent="0.25"/>
    <row r="26" spans="1:16" ht="16.8" thickBot="1" x14ac:dyDescent="0.35">
      <c r="C26" s="52"/>
      <c r="D26" s="85" t="s">
        <v>94</v>
      </c>
      <c r="E26" s="86"/>
      <c r="F26" s="86"/>
      <c r="G26" s="86"/>
      <c r="H26" s="87"/>
    </row>
    <row r="27" spans="1:16" ht="16.8" thickBot="1" x14ac:dyDescent="0.35">
      <c r="C27" s="52"/>
      <c r="D27" s="88" t="s">
        <v>95</v>
      </c>
      <c r="E27" s="88" t="s">
        <v>96</v>
      </c>
      <c r="F27" s="88" t="s">
        <v>97</v>
      </c>
      <c r="G27" s="88" t="s">
        <v>98</v>
      </c>
      <c r="H27" s="88" t="s">
        <v>99</v>
      </c>
    </row>
    <row r="28" spans="1:16" ht="38.25" customHeight="1" thickBot="1" x14ac:dyDescent="0.25">
      <c r="C28" s="88" t="s">
        <v>100</v>
      </c>
      <c r="D28" s="89">
        <v>1077</v>
      </c>
      <c r="E28" s="89">
        <v>171</v>
      </c>
      <c r="F28" s="89">
        <v>3710</v>
      </c>
      <c r="G28" s="90">
        <v>3033</v>
      </c>
      <c r="H28" s="90">
        <f>SUM(D28:G28)</f>
        <v>7991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F9C2B0AE-976A-42B0-A7EE-29B155DED9EE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E75A7-944F-4CFE-9B49-863A0EEEB253}">
  <sheetPr codeName="Hoja6">
    <pageSetUpPr fitToPage="1"/>
  </sheetPr>
  <dimension ref="A1:R31"/>
  <sheetViews>
    <sheetView workbookViewId="0"/>
  </sheetViews>
  <sheetFormatPr baseColWidth="10" defaultColWidth="11.44140625" defaultRowHeight="12.6" x14ac:dyDescent="0.2"/>
  <cols>
    <col min="1" max="1" width="4.88671875" style="12" customWidth="1"/>
    <col min="2" max="2" width="16" style="12" customWidth="1"/>
    <col min="3" max="3" width="13.33203125" style="12" customWidth="1"/>
    <col min="4" max="4" width="13" style="12" customWidth="1"/>
    <col min="5" max="5" width="10.44140625" style="12" customWidth="1"/>
    <col min="6" max="6" width="12.6640625" style="12" customWidth="1"/>
    <col min="7" max="7" width="15.33203125" style="12" customWidth="1"/>
    <col min="8" max="8" width="12.88671875" style="12" customWidth="1"/>
    <col min="9" max="9" width="15.88671875" style="12" customWidth="1"/>
    <col min="10" max="10" width="12.5546875" style="12" customWidth="1"/>
    <col min="11" max="11" width="12.88671875" style="12" customWidth="1"/>
    <col min="12" max="12" width="12.6640625" style="12" customWidth="1"/>
    <col min="13" max="13" width="15" style="12" customWidth="1"/>
    <col min="14" max="14" width="11.44140625" style="12"/>
    <col min="15" max="15" width="14.5546875" style="12" customWidth="1"/>
    <col min="16" max="17" width="13.88671875" style="12" customWidth="1"/>
    <col min="18" max="16384" width="11.44140625" style="12"/>
  </cols>
  <sheetData>
    <row r="1" spans="1:18" x14ac:dyDescent="0.2">
      <c r="G1" s="13"/>
    </row>
    <row r="2" spans="1:18" x14ac:dyDescent="0.2">
      <c r="G2" s="13"/>
    </row>
    <row r="3" spans="1:18" x14ac:dyDescent="0.2">
      <c r="G3" s="13"/>
    </row>
    <row r="4" spans="1:18" x14ac:dyDescent="0.2">
      <c r="G4" s="13"/>
    </row>
    <row r="5" spans="1:18" x14ac:dyDescent="0.2">
      <c r="G5" s="13"/>
    </row>
    <row r="6" spans="1:18" x14ac:dyDescent="0.2">
      <c r="G6" s="13"/>
    </row>
    <row r="7" spans="1:18" ht="17.399999999999999" x14ac:dyDescent="0.3">
      <c r="B7" s="11" t="s">
        <v>0</v>
      </c>
      <c r="G7" s="13"/>
    </row>
    <row r="8" spans="1:18" x14ac:dyDescent="0.2">
      <c r="G8" s="13"/>
    </row>
    <row r="9" spans="1:18" ht="17.399999999999999" x14ac:dyDescent="0.3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3.2" thickBot="1" x14ac:dyDescent="0.25"/>
    <row r="11" spans="1:18" ht="17.399999999999999" x14ac:dyDescent="0.3">
      <c r="A11" s="91" t="s">
        <v>101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3.2" thickBot="1" x14ac:dyDescent="0.25">
      <c r="A12" s="20"/>
      <c r="R12" s="23"/>
    </row>
    <row r="13" spans="1:18" ht="16.5" customHeight="1" thickBot="1" x14ac:dyDescent="0.35">
      <c r="A13" s="20"/>
      <c r="C13" s="93" t="s">
        <v>102</v>
      </c>
      <c r="D13" s="94"/>
      <c r="E13" s="95"/>
      <c r="H13" s="93" t="s">
        <v>103</v>
      </c>
      <c r="I13" s="94"/>
      <c r="J13" s="94"/>
      <c r="K13" s="95"/>
      <c r="L13" s="52"/>
      <c r="M13" s="52"/>
      <c r="N13" s="93" t="s">
        <v>104</v>
      </c>
      <c r="O13" s="94"/>
      <c r="P13" s="94"/>
      <c r="Q13" s="95"/>
      <c r="R13" s="23"/>
    </row>
    <row r="14" spans="1:18" ht="25.8" thickBot="1" x14ac:dyDescent="0.35">
      <c r="A14" s="20"/>
      <c r="B14" s="96"/>
      <c r="C14" s="97" t="s">
        <v>105</v>
      </c>
      <c r="D14" s="98" t="s">
        <v>106</v>
      </c>
      <c r="E14" s="98" t="s">
        <v>107</v>
      </c>
      <c r="G14" s="99"/>
      <c r="H14" s="100" t="s">
        <v>95</v>
      </c>
      <c r="I14" s="101" t="s">
        <v>96</v>
      </c>
      <c r="J14" s="101" t="s">
        <v>97</v>
      </c>
      <c r="K14" s="102" t="s">
        <v>98</v>
      </c>
      <c r="L14" s="52"/>
      <c r="M14" s="52"/>
      <c r="N14" s="97" t="s">
        <v>108</v>
      </c>
      <c r="O14" s="103" t="s">
        <v>109</v>
      </c>
      <c r="P14" s="103" t="s">
        <v>110</v>
      </c>
      <c r="Q14" s="104" t="s">
        <v>111</v>
      </c>
      <c r="R14" s="23"/>
    </row>
    <row r="15" spans="1:18" ht="34.5" customHeight="1" x14ac:dyDescent="0.2">
      <c r="A15" s="20"/>
      <c r="B15" s="105" t="s">
        <v>100</v>
      </c>
      <c r="C15" s="106">
        <v>824</v>
      </c>
      <c r="D15" s="107">
        <v>4674</v>
      </c>
      <c r="E15" s="108">
        <v>37</v>
      </c>
      <c r="G15" s="105" t="s">
        <v>100</v>
      </c>
      <c r="H15" s="109">
        <v>198</v>
      </c>
      <c r="I15" s="107">
        <v>82</v>
      </c>
      <c r="J15" s="107">
        <v>2689</v>
      </c>
      <c r="K15" s="110">
        <v>2566</v>
      </c>
      <c r="L15" s="111"/>
      <c r="M15" s="105" t="s">
        <v>100</v>
      </c>
      <c r="N15" s="112">
        <v>1524</v>
      </c>
      <c r="O15" s="112">
        <v>1285</v>
      </c>
      <c r="P15" s="112">
        <v>1401</v>
      </c>
      <c r="Q15" s="108">
        <v>1325</v>
      </c>
      <c r="R15" s="23"/>
    </row>
    <row r="16" spans="1:18" ht="34.5" customHeight="1" thickBot="1" x14ac:dyDescent="0.25">
      <c r="A16" s="20"/>
      <c r="B16" s="113" t="s">
        <v>112</v>
      </c>
      <c r="C16" s="114">
        <v>312</v>
      </c>
      <c r="D16" s="115">
        <v>315</v>
      </c>
      <c r="E16" s="116">
        <v>37</v>
      </c>
      <c r="G16" s="113" t="s">
        <v>112</v>
      </c>
      <c r="H16" s="114">
        <v>15</v>
      </c>
      <c r="I16" s="115">
        <v>33</v>
      </c>
      <c r="J16" s="115">
        <v>348</v>
      </c>
      <c r="K16" s="116">
        <v>268</v>
      </c>
      <c r="L16" s="111"/>
      <c r="M16" s="113" t="s">
        <v>112</v>
      </c>
      <c r="N16" s="115">
        <v>582</v>
      </c>
      <c r="O16" s="115">
        <v>66</v>
      </c>
      <c r="P16" s="115">
        <v>13</v>
      </c>
      <c r="Q16" s="116">
        <v>3</v>
      </c>
      <c r="R16" s="23"/>
    </row>
    <row r="17" spans="1:18" ht="13.8" x14ac:dyDescent="0.25">
      <c r="A17" s="20"/>
      <c r="C17" s="42"/>
      <c r="R17" s="23"/>
    </row>
    <row r="18" spans="1:18" ht="16.2" x14ac:dyDescent="0.3">
      <c r="A18" s="20"/>
      <c r="B18" s="52"/>
      <c r="C18" s="42"/>
      <c r="R18" s="23"/>
    </row>
    <row r="19" spans="1:18" x14ac:dyDescent="0.2">
      <c r="A19" s="20"/>
      <c r="R19" s="23"/>
    </row>
    <row r="20" spans="1:18" x14ac:dyDescent="0.2">
      <c r="A20" s="20"/>
      <c r="R20" s="23"/>
    </row>
    <row r="21" spans="1:18" x14ac:dyDescent="0.2">
      <c r="A21" s="20"/>
      <c r="R21" s="23"/>
    </row>
    <row r="22" spans="1:18" x14ac:dyDescent="0.2">
      <c r="A22" s="20"/>
      <c r="R22" s="23"/>
    </row>
    <row r="23" spans="1:18" x14ac:dyDescent="0.2">
      <c r="A23" s="20"/>
      <c r="R23" s="23"/>
    </row>
    <row r="24" spans="1:18" x14ac:dyDescent="0.2">
      <c r="A24" s="20"/>
      <c r="R24" s="23"/>
    </row>
    <row r="25" spans="1:18" x14ac:dyDescent="0.2">
      <c r="A25" s="20"/>
      <c r="R25" s="23"/>
    </row>
    <row r="26" spans="1:18" x14ac:dyDescent="0.2">
      <c r="A26" s="20"/>
      <c r="R26" s="23"/>
    </row>
    <row r="27" spans="1:18" x14ac:dyDescent="0.2">
      <c r="A27" s="20"/>
      <c r="R27" s="23"/>
    </row>
    <row r="28" spans="1:18" x14ac:dyDescent="0.2">
      <c r="A28" s="20"/>
      <c r="R28" s="23"/>
    </row>
    <row r="29" spans="1:18" x14ac:dyDescent="0.2">
      <c r="A29" s="20"/>
      <c r="R29" s="23"/>
    </row>
    <row r="30" spans="1:18" x14ac:dyDescent="0.2">
      <c r="A30" s="20"/>
      <c r="R30" s="23"/>
    </row>
    <row r="31" spans="1:18" ht="13.2" thickBot="1" x14ac:dyDescent="0.2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254448F2-888A-4410-AF9C-44134AF6590F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F41ED-2091-40E7-8720-545621418813}">
  <sheetPr codeName="Hoja8">
    <pageSetUpPr fitToPage="1"/>
  </sheetPr>
  <dimension ref="A7:I23"/>
  <sheetViews>
    <sheetView workbookViewId="0"/>
  </sheetViews>
  <sheetFormatPr baseColWidth="10" defaultColWidth="11.44140625" defaultRowHeight="12.6" x14ac:dyDescent="0.2"/>
  <cols>
    <col min="1" max="1" width="12.5546875" style="12" customWidth="1"/>
    <col min="2" max="2" width="14.6640625" style="12" customWidth="1"/>
    <col min="3" max="3" width="14.44140625" style="12" customWidth="1"/>
    <col min="4" max="4" width="15.5546875" style="12" customWidth="1"/>
    <col min="5" max="5" width="14.44140625" style="12" customWidth="1"/>
    <col min="6" max="6" width="15.33203125" style="12" customWidth="1"/>
    <col min="7" max="7" width="11.44140625" style="12"/>
    <col min="8" max="8" width="4.6640625" style="12" customWidth="1"/>
    <col min="9" max="9" width="5.33203125" style="12" customWidth="1"/>
    <col min="10" max="11" width="7.88671875" style="12" customWidth="1"/>
    <col min="12" max="16384" width="11.44140625" style="12"/>
  </cols>
  <sheetData>
    <row r="7" spans="1:9" ht="17.399999999999999" x14ac:dyDescent="0.3">
      <c r="A7" s="11" t="s">
        <v>0</v>
      </c>
      <c r="B7" s="51"/>
      <c r="C7" s="51"/>
      <c r="D7" s="51"/>
      <c r="E7" s="51"/>
      <c r="F7" s="51"/>
      <c r="G7" s="51"/>
      <c r="H7" s="51"/>
    </row>
    <row r="8" spans="1:9" ht="16.2" x14ac:dyDescent="0.3">
      <c r="B8" s="52"/>
    </row>
    <row r="9" spans="1:9" ht="17.399999999999999" x14ac:dyDescent="0.3">
      <c r="A9" s="14" t="s">
        <v>14</v>
      </c>
    </row>
    <row r="10" spans="1:9" ht="18" thickBot="1" x14ac:dyDescent="0.35">
      <c r="B10" s="14"/>
    </row>
    <row r="11" spans="1:9" x14ac:dyDescent="0.2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399999999999999" x14ac:dyDescent="0.3">
      <c r="A12" s="20"/>
      <c r="B12" s="14" t="s">
        <v>113</v>
      </c>
      <c r="I12" s="23"/>
    </row>
    <row r="13" spans="1:9" ht="13.2" thickBot="1" x14ac:dyDescent="0.25">
      <c r="A13" s="20"/>
      <c r="B13" s="21"/>
      <c r="I13" s="23"/>
    </row>
    <row r="14" spans="1:9" ht="33.75" customHeight="1" x14ac:dyDescent="0.2">
      <c r="A14" s="20"/>
      <c r="B14" s="100" t="s">
        <v>114</v>
      </c>
      <c r="C14" s="101" t="s">
        <v>115</v>
      </c>
      <c r="D14" s="101" t="s">
        <v>116</v>
      </c>
      <c r="E14" s="101" t="s">
        <v>117</v>
      </c>
      <c r="F14" s="101" t="s">
        <v>118</v>
      </c>
      <c r="G14" s="102" t="s">
        <v>119</v>
      </c>
      <c r="H14" s="111"/>
      <c r="I14" s="23"/>
    </row>
    <row r="15" spans="1:9" ht="32.25" customHeight="1" thickBot="1" x14ac:dyDescent="0.25">
      <c r="A15" s="20"/>
      <c r="B15" s="117">
        <v>17772</v>
      </c>
      <c r="C15" s="115">
        <v>2034</v>
      </c>
      <c r="D15" s="115">
        <v>3768</v>
      </c>
      <c r="E15" s="115">
        <v>183</v>
      </c>
      <c r="F15" s="115">
        <v>167</v>
      </c>
      <c r="G15" s="116">
        <v>414</v>
      </c>
      <c r="H15" s="118"/>
      <c r="I15" s="23"/>
    </row>
    <row r="16" spans="1:9" x14ac:dyDescent="0.2">
      <c r="A16" s="20"/>
      <c r="B16" s="21"/>
      <c r="D16" s="80"/>
      <c r="I16" s="23"/>
    </row>
    <row r="17" spans="1:9" x14ac:dyDescent="0.2">
      <c r="A17" s="20"/>
      <c r="B17" s="21"/>
      <c r="I17" s="23"/>
    </row>
    <row r="18" spans="1:9" ht="17.399999999999999" x14ac:dyDescent="0.3">
      <c r="A18" s="20"/>
      <c r="B18" s="14" t="s">
        <v>120</v>
      </c>
      <c r="I18" s="23"/>
    </row>
    <row r="19" spans="1:9" ht="13.2" thickBot="1" x14ac:dyDescent="0.25">
      <c r="A19" s="20"/>
      <c r="B19" s="21"/>
      <c r="I19" s="23"/>
    </row>
    <row r="20" spans="1:9" ht="34.5" customHeight="1" x14ac:dyDescent="0.2">
      <c r="A20" s="20"/>
      <c r="B20" s="100" t="s">
        <v>121</v>
      </c>
      <c r="C20" s="101" t="s">
        <v>122</v>
      </c>
      <c r="D20" s="102" t="s">
        <v>123</v>
      </c>
      <c r="E20" s="111"/>
      <c r="F20" s="111"/>
      <c r="G20" s="111"/>
      <c r="I20" s="23"/>
    </row>
    <row r="21" spans="1:9" ht="32.1" customHeight="1" thickBot="1" x14ac:dyDescent="0.25">
      <c r="A21" s="20"/>
      <c r="B21" s="117">
        <v>10993</v>
      </c>
      <c r="C21" s="115">
        <v>7488</v>
      </c>
      <c r="D21" s="116">
        <v>18481</v>
      </c>
      <c r="E21" s="118"/>
      <c r="F21" s="118"/>
      <c r="G21" s="118"/>
      <c r="I21" s="23"/>
    </row>
    <row r="22" spans="1:9" x14ac:dyDescent="0.2">
      <c r="A22" s="20"/>
      <c r="I22" s="23"/>
    </row>
    <row r="23" spans="1:9" ht="13.2" thickBot="1" x14ac:dyDescent="0.2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0FDAA85D-FFFA-41F6-964E-92CA13792D74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21CAE-D67B-482A-8F37-9A7D7B72A5C0}">
  <sheetPr codeName="Hoja13">
    <pageSetUpPr fitToPage="1"/>
  </sheetPr>
  <dimension ref="A7:I27"/>
  <sheetViews>
    <sheetView workbookViewId="0"/>
  </sheetViews>
  <sheetFormatPr baseColWidth="10" defaultColWidth="11.44140625" defaultRowHeight="12.6" x14ac:dyDescent="0.2"/>
  <cols>
    <col min="1" max="1" width="10.88671875" style="12" customWidth="1"/>
    <col min="2" max="2" width="13.5546875" style="12" customWidth="1"/>
    <col min="3" max="8" width="19.6640625" style="12" customWidth="1"/>
    <col min="9" max="9" width="6.5546875" style="12" customWidth="1"/>
    <col min="10" max="11" width="7.88671875" style="12" customWidth="1"/>
    <col min="12" max="16384" width="11.44140625" style="12"/>
  </cols>
  <sheetData>
    <row r="7" spans="1:9" ht="17.399999999999999" x14ac:dyDescent="0.3">
      <c r="A7" s="11" t="s">
        <v>0</v>
      </c>
      <c r="B7" s="51"/>
      <c r="C7" s="51"/>
      <c r="D7" s="51"/>
      <c r="E7" s="51"/>
      <c r="F7" s="51"/>
      <c r="G7" s="51"/>
      <c r="H7" s="51"/>
    </row>
    <row r="8" spans="1:9" ht="16.2" x14ac:dyDescent="0.3">
      <c r="B8" s="52"/>
    </row>
    <row r="9" spans="1:9" ht="17.399999999999999" x14ac:dyDescent="0.3">
      <c r="A9" s="14" t="s">
        <v>14</v>
      </c>
    </row>
    <row r="10" spans="1:9" ht="18" thickBot="1" x14ac:dyDescent="0.35">
      <c r="B10" s="14"/>
    </row>
    <row r="11" spans="1:9" x14ac:dyDescent="0.2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399999999999999" x14ac:dyDescent="0.3">
      <c r="A12" s="20"/>
      <c r="B12" s="14" t="s">
        <v>124</v>
      </c>
      <c r="I12" s="23"/>
    </row>
    <row r="13" spans="1:9" ht="18.75" customHeight="1" x14ac:dyDescent="0.25">
      <c r="A13" s="20"/>
      <c r="B13" s="119" t="s">
        <v>125</v>
      </c>
      <c r="I13" s="23"/>
    </row>
    <row r="14" spans="1:9" ht="12.75" customHeight="1" thickBot="1" x14ac:dyDescent="0.35">
      <c r="A14" s="20"/>
      <c r="B14" s="14"/>
      <c r="I14" s="23"/>
    </row>
    <row r="15" spans="1:9" ht="54.75" customHeight="1" thickBot="1" x14ac:dyDescent="0.25">
      <c r="A15" s="20"/>
      <c r="B15" s="96"/>
      <c r="C15" s="101" t="s">
        <v>126</v>
      </c>
      <c r="D15" s="101" t="s">
        <v>127</v>
      </c>
      <c r="E15" s="101" t="s">
        <v>128</v>
      </c>
      <c r="F15" s="101" t="s">
        <v>129</v>
      </c>
      <c r="G15" s="120" t="s">
        <v>130</v>
      </c>
      <c r="H15" s="102" t="s">
        <v>99</v>
      </c>
      <c r="I15" s="23"/>
    </row>
    <row r="16" spans="1:9" ht="33.75" customHeight="1" x14ac:dyDescent="0.2">
      <c r="A16" s="20"/>
      <c r="B16" s="121" t="s">
        <v>131</v>
      </c>
      <c r="C16" s="122">
        <v>6</v>
      </c>
      <c r="D16" s="122">
        <v>0</v>
      </c>
      <c r="E16" s="122">
        <v>6</v>
      </c>
      <c r="F16" s="122">
        <v>8</v>
      </c>
      <c r="G16" s="123">
        <v>0</v>
      </c>
      <c r="H16" s="124">
        <v>20</v>
      </c>
      <c r="I16" s="23"/>
    </row>
    <row r="17" spans="1:9" ht="32.25" customHeight="1" thickBot="1" x14ac:dyDescent="0.25">
      <c r="A17" s="20"/>
      <c r="B17" s="125" t="s">
        <v>132</v>
      </c>
      <c r="C17" s="115">
        <v>5</v>
      </c>
      <c r="D17" s="115">
        <v>0</v>
      </c>
      <c r="E17" s="115">
        <v>6</v>
      </c>
      <c r="F17" s="115">
        <v>8</v>
      </c>
      <c r="G17" s="126">
        <v>0</v>
      </c>
      <c r="H17" s="116">
        <v>19</v>
      </c>
      <c r="I17" s="23"/>
    </row>
    <row r="18" spans="1:9" x14ac:dyDescent="0.2">
      <c r="A18" s="20"/>
      <c r="B18" s="21"/>
      <c r="I18" s="23"/>
    </row>
    <row r="19" spans="1:9" ht="13.8" x14ac:dyDescent="0.25">
      <c r="A19" s="20"/>
      <c r="B19" s="119" t="s">
        <v>133</v>
      </c>
      <c r="D19" s="80"/>
      <c r="I19" s="23"/>
    </row>
    <row r="20" spans="1:9" ht="13.2" thickBot="1" x14ac:dyDescent="0.25">
      <c r="A20" s="20"/>
      <c r="B20" s="21"/>
      <c r="D20" s="80"/>
      <c r="I20" s="23"/>
    </row>
    <row r="21" spans="1:9" ht="60" customHeight="1" thickBot="1" x14ac:dyDescent="0.25">
      <c r="A21" s="20"/>
      <c r="B21" s="96"/>
      <c r="C21" s="101" t="s">
        <v>126</v>
      </c>
      <c r="D21" s="101" t="s">
        <v>134</v>
      </c>
      <c r="E21" s="101" t="s">
        <v>135</v>
      </c>
      <c r="F21" s="101" t="s">
        <v>136</v>
      </c>
      <c r="G21" s="120" t="s">
        <v>137</v>
      </c>
      <c r="H21" s="102" t="s">
        <v>99</v>
      </c>
      <c r="I21" s="23"/>
    </row>
    <row r="22" spans="1:9" ht="33.75" customHeight="1" x14ac:dyDescent="0.2">
      <c r="A22" s="20"/>
      <c r="B22" s="121" t="s">
        <v>131</v>
      </c>
      <c r="C22" s="122">
        <v>103</v>
      </c>
      <c r="D22" s="122">
        <v>0</v>
      </c>
      <c r="E22" s="122">
        <v>246</v>
      </c>
      <c r="F22" s="122">
        <v>78</v>
      </c>
      <c r="G22" s="123">
        <v>0</v>
      </c>
      <c r="H22" s="124">
        <v>427</v>
      </c>
      <c r="I22" s="23"/>
    </row>
    <row r="23" spans="1:9" ht="32.25" customHeight="1" thickBot="1" x14ac:dyDescent="0.25">
      <c r="A23" s="20"/>
      <c r="B23" s="125" t="s">
        <v>132</v>
      </c>
      <c r="C23" s="115">
        <v>71</v>
      </c>
      <c r="D23" s="115">
        <v>0</v>
      </c>
      <c r="E23" s="115">
        <v>246</v>
      </c>
      <c r="F23" s="115">
        <v>78</v>
      </c>
      <c r="G23" s="126">
        <v>0</v>
      </c>
      <c r="H23" s="116">
        <v>395</v>
      </c>
      <c r="I23" s="23"/>
    </row>
    <row r="24" spans="1:9" x14ac:dyDescent="0.2">
      <c r="A24" s="20"/>
      <c r="B24" s="21"/>
      <c r="I24" s="23"/>
    </row>
    <row r="25" spans="1:9" x14ac:dyDescent="0.2">
      <c r="A25" s="20"/>
      <c r="I25" s="23"/>
    </row>
    <row r="26" spans="1:9" ht="13.8" x14ac:dyDescent="0.25">
      <c r="A26" s="20"/>
      <c r="B26" s="119"/>
      <c r="E26" s="127"/>
      <c r="I26" s="23"/>
    </row>
    <row r="27" spans="1:9" ht="13.2" thickBot="1" x14ac:dyDescent="0.2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AEA7B695-6B92-4B2D-9A3A-CC3FC5DF6A73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2024-12-23T12:38:43Z</dcterms:modified>
</cp:coreProperties>
</file>